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G:\.shortcut-targets-by-id\1ESfV7ALdONTXHtFOAHE_IBrKeV9Qadfq\ข้อมูลผู้เข้าอบรมดิจิทัล ศธจ.ร้อยเอ็ด\"/>
    </mc:Choice>
  </mc:AlternateContent>
  <xr:revisionPtr revIDLastSave="0" documentId="13_ncr:1_{0CA20DD3-1D15-4D97-831B-D8A666EA3BD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ผู้เข้าอบรม" sheetId="1" r:id="rId1"/>
    <sheet name="Upload2Moodle" sheetId="2" r:id="rId2"/>
  </sheets>
  <definedNames>
    <definedName name="_xlnm._FilterDatabase" localSheetId="0" hidden="1">ผู้เข้าอบรม!$A$1:$AA$66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0" i="2" l="1"/>
  <c r="D90" i="2"/>
  <c r="C90" i="2"/>
  <c r="B90" i="2"/>
  <c r="A90" i="2"/>
  <c r="E89" i="2"/>
  <c r="D89" i="2"/>
  <c r="C89" i="2"/>
  <c r="B89" i="2"/>
  <c r="A89" i="2"/>
  <c r="E88" i="2"/>
  <c r="D88" i="2"/>
  <c r="C88" i="2"/>
  <c r="B88" i="2"/>
  <c r="A88" i="2"/>
  <c r="E87" i="2"/>
  <c r="D87" i="2"/>
  <c r="C87" i="2"/>
  <c r="B87" i="2"/>
  <c r="A87" i="2"/>
  <c r="E86" i="2"/>
  <c r="D86" i="2"/>
  <c r="C86" i="2"/>
  <c r="B86" i="2"/>
  <c r="A86" i="2"/>
  <c r="E85" i="2"/>
  <c r="D85" i="2"/>
  <c r="C85" i="2"/>
  <c r="B85" i="2"/>
  <c r="A85" i="2"/>
  <c r="E84" i="2"/>
  <c r="D84" i="2"/>
  <c r="C84" i="2"/>
  <c r="B84" i="2"/>
  <c r="A84" i="2"/>
  <c r="E83" i="2"/>
  <c r="D83" i="2"/>
  <c r="C83" i="2"/>
  <c r="B83" i="2"/>
  <c r="A83" i="2"/>
  <c r="E82" i="2"/>
  <c r="D82" i="2"/>
  <c r="C82" i="2"/>
  <c r="B82" i="2"/>
  <c r="A82" i="2"/>
  <c r="E81" i="2"/>
  <c r="D81" i="2"/>
  <c r="C81" i="2"/>
  <c r="B81" i="2"/>
  <c r="A81" i="2"/>
  <c r="E80" i="2"/>
  <c r="D80" i="2"/>
  <c r="C80" i="2"/>
  <c r="B80" i="2"/>
  <c r="A80" i="2"/>
  <c r="E79" i="2"/>
  <c r="D79" i="2"/>
  <c r="C79" i="2"/>
  <c r="B79" i="2"/>
  <c r="A79" i="2"/>
  <c r="E78" i="2"/>
  <c r="D78" i="2"/>
  <c r="C78" i="2"/>
  <c r="B78" i="2"/>
  <c r="A78" i="2"/>
  <c r="E77" i="2"/>
  <c r="D77" i="2"/>
  <c r="C77" i="2"/>
  <c r="B77" i="2"/>
  <c r="A77" i="2"/>
  <c r="E76" i="2"/>
  <c r="D76" i="2"/>
  <c r="C76" i="2"/>
  <c r="B76" i="2"/>
  <c r="A76" i="2"/>
  <c r="E75" i="2"/>
  <c r="D75" i="2"/>
  <c r="C75" i="2"/>
  <c r="B75" i="2"/>
  <c r="A75" i="2"/>
  <c r="E74" i="2"/>
  <c r="D74" i="2"/>
  <c r="C74" i="2"/>
  <c r="B74" i="2"/>
  <c r="A74" i="2"/>
  <c r="E73" i="2"/>
  <c r="D73" i="2"/>
  <c r="C73" i="2"/>
  <c r="B73" i="2"/>
  <c r="A73" i="2"/>
  <c r="E72" i="2"/>
  <c r="D72" i="2"/>
  <c r="C72" i="2"/>
  <c r="B72" i="2"/>
  <c r="A72" i="2"/>
  <c r="E71" i="2"/>
  <c r="D71" i="2"/>
  <c r="C71" i="2"/>
  <c r="B71" i="2"/>
  <c r="A71" i="2"/>
  <c r="E70" i="2"/>
  <c r="D70" i="2"/>
  <c r="C70" i="2"/>
  <c r="B70" i="2"/>
  <c r="A70" i="2"/>
  <c r="E69" i="2"/>
  <c r="D69" i="2"/>
  <c r="C69" i="2"/>
  <c r="B69" i="2"/>
  <c r="A69" i="2"/>
  <c r="E68" i="2"/>
  <c r="D68" i="2"/>
  <c r="C68" i="2"/>
  <c r="B68" i="2"/>
  <c r="A68" i="2"/>
  <c r="E67" i="2"/>
  <c r="D67" i="2"/>
  <c r="C67" i="2"/>
  <c r="B67" i="2"/>
  <c r="A67" i="2"/>
  <c r="H66" i="2"/>
  <c r="G66" i="2"/>
  <c r="D66" i="2"/>
  <c r="C66" i="2"/>
  <c r="B66" i="2"/>
  <c r="A66" i="2"/>
  <c r="H65" i="2"/>
  <c r="G65" i="2"/>
  <c r="D65" i="2"/>
  <c r="C65" i="2"/>
  <c r="A65" i="2"/>
  <c r="B65" i="2" s="1"/>
  <c r="H64" i="2"/>
  <c r="G64" i="2" s="1"/>
  <c r="D64" i="2"/>
  <c r="C64" i="2"/>
  <c r="A64" i="2"/>
  <c r="B64" i="2" s="1"/>
  <c r="H63" i="2"/>
  <c r="G63" i="2"/>
  <c r="E63" i="2"/>
  <c r="D63" i="2"/>
  <c r="C63" i="2"/>
  <c r="B63" i="2"/>
  <c r="A63" i="2"/>
  <c r="H62" i="2"/>
  <c r="G62" i="2"/>
  <c r="E62" i="2"/>
  <c r="D62" i="2"/>
  <c r="C62" i="2"/>
  <c r="A62" i="2"/>
  <c r="B62" i="2" s="1"/>
  <c r="H61" i="2"/>
  <c r="G61" i="2" s="1"/>
  <c r="E61" i="2"/>
  <c r="D61" i="2"/>
  <c r="C61" i="2"/>
  <c r="A61" i="2"/>
  <c r="B61" i="2" s="1"/>
  <c r="H60" i="2"/>
  <c r="G60" i="2" s="1"/>
  <c r="E60" i="2"/>
  <c r="D60" i="2"/>
  <c r="C60" i="2"/>
  <c r="A60" i="2"/>
  <c r="B60" i="2" s="1"/>
  <c r="H59" i="2"/>
  <c r="G59" i="2" s="1"/>
  <c r="E59" i="2"/>
  <c r="D59" i="2"/>
  <c r="C59" i="2"/>
  <c r="A59" i="2"/>
  <c r="B59" i="2" s="1"/>
  <c r="H58" i="2"/>
  <c r="G58" i="2" s="1"/>
  <c r="E58" i="2"/>
  <c r="D58" i="2"/>
  <c r="C58" i="2"/>
  <c r="A58" i="2"/>
  <c r="B58" i="2" s="1"/>
  <c r="H57" i="2"/>
  <c r="G57" i="2" s="1"/>
  <c r="E57" i="2"/>
  <c r="D57" i="2"/>
  <c r="C57" i="2"/>
  <c r="A57" i="2"/>
  <c r="B57" i="2" s="1"/>
  <c r="H56" i="2"/>
  <c r="G56" i="2" s="1"/>
  <c r="E56" i="2"/>
  <c r="D56" i="2"/>
  <c r="C56" i="2"/>
  <c r="A56" i="2"/>
  <c r="B56" i="2" s="1"/>
  <c r="H55" i="2"/>
  <c r="G55" i="2" s="1"/>
  <c r="E55" i="2"/>
  <c r="D55" i="2"/>
  <c r="C55" i="2"/>
  <c r="A55" i="2"/>
  <c r="B55" i="2" s="1"/>
  <c r="H54" i="2"/>
  <c r="G54" i="2" s="1"/>
  <c r="E54" i="2"/>
  <c r="D54" i="2"/>
  <c r="C54" i="2"/>
  <c r="A54" i="2"/>
  <c r="B54" i="2" s="1"/>
  <c r="H53" i="2"/>
  <c r="G53" i="2"/>
  <c r="E53" i="2"/>
  <c r="D53" i="2"/>
  <c r="C53" i="2"/>
  <c r="B53" i="2"/>
  <c r="A53" i="2"/>
  <c r="H52" i="2"/>
  <c r="G52" i="2" s="1"/>
  <c r="E52" i="2"/>
  <c r="D52" i="2"/>
  <c r="C52" i="2"/>
  <c r="B52" i="2"/>
  <c r="A52" i="2"/>
  <c r="H51" i="2"/>
  <c r="G51" i="2" s="1"/>
  <c r="D51" i="2"/>
  <c r="C51" i="2"/>
  <c r="B51" i="2"/>
  <c r="A51" i="2"/>
  <c r="H50" i="2"/>
  <c r="G50" i="2" s="1"/>
  <c r="D50" i="2"/>
  <c r="C50" i="2"/>
  <c r="A50" i="2"/>
  <c r="B50" i="2" s="1"/>
  <c r="H49" i="2"/>
  <c r="G49" i="2" s="1"/>
  <c r="E49" i="2"/>
  <c r="D49" i="2"/>
  <c r="C49" i="2"/>
  <c r="B49" i="2"/>
  <c r="A49" i="2"/>
  <c r="H48" i="2"/>
  <c r="G48" i="2"/>
  <c r="E48" i="2"/>
  <c r="D48" i="2"/>
  <c r="C48" i="2"/>
  <c r="A48" i="2"/>
  <c r="B48" i="2" s="1"/>
  <c r="H47" i="2"/>
  <c r="G47" i="2"/>
  <c r="E47" i="2"/>
  <c r="D47" i="2"/>
  <c r="C47" i="2"/>
  <c r="B47" i="2"/>
  <c r="A47" i="2"/>
  <c r="H46" i="2"/>
  <c r="G46" i="2" s="1"/>
  <c r="D46" i="2"/>
  <c r="C46" i="2"/>
  <c r="A46" i="2"/>
  <c r="B46" i="2" s="1"/>
  <c r="H45" i="2"/>
  <c r="G45" i="2" s="1"/>
  <c r="D45" i="2"/>
  <c r="C45" i="2"/>
  <c r="B45" i="2"/>
  <c r="A45" i="2"/>
  <c r="H44" i="2"/>
  <c r="G44" i="2" s="1"/>
  <c r="E44" i="2"/>
  <c r="D44" i="2"/>
  <c r="C44" i="2"/>
  <c r="B44" i="2"/>
  <c r="A44" i="2"/>
  <c r="H43" i="2"/>
  <c r="G43" i="2"/>
  <c r="E43" i="2"/>
  <c r="D43" i="2"/>
  <c r="C43" i="2"/>
  <c r="A43" i="2"/>
  <c r="B43" i="2" s="1"/>
  <c r="H42" i="2"/>
  <c r="G42" i="2" s="1"/>
  <c r="E42" i="2"/>
  <c r="D42" i="2"/>
  <c r="C42" i="2"/>
  <c r="A42" i="2"/>
  <c r="B42" i="2" s="1"/>
  <c r="H41" i="2"/>
  <c r="G41" i="2" s="1"/>
  <c r="D41" i="2"/>
  <c r="C41" i="2"/>
  <c r="B41" i="2"/>
  <c r="A41" i="2"/>
  <c r="H40" i="2"/>
  <c r="G40" i="2"/>
  <c r="E40" i="2"/>
  <c r="D40" i="2"/>
  <c r="C40" i="2"/>
  <c r="B40" i="2"/>
  <c r="A40" i="2"/>
  <c r="H39" i="2"/>
  <c r="G39" i="2"/>
  <c r="E39" i="2"/>
  <c r="D39" i="2"/>
  <c r="C39" i="2"/>
  <c r="B39" i="2"/>
  <c r="A39" i="2"/>
  <c r="H38" i="2"/>
  <c r="G38" i="2" s="1"/>
  <c r="D38" i="2"/>
  <c r="C38" i="2"/>
  <c r="A38" i="2"/>
  <c r="B38" i="2" s="1"/>
  <c r="H37" i="2"/>
  <c r="G37" i="2" s="1"/>
  <c r="D37" i="2"/>
  <c r="C37" i="2"/>
  <c r="B37" i="2"/>
  <c r="A37" i="2"/>
  <c r="H36" i="2"/>
  <c r="G36" i="2" s="1"/>
  <c r="E36" i="2"/>
  <c r="D36" i="2"/>
  <c r="C36" i="2"/>
  <c r="B36" i="2"/>
  <c r="A36" i="2"/>
  <c r="H35" i="2"/>
  <c r="G35" i="2"/>
  <c r="E35" i="2"/>
  <c r="D35" i="2"/>
  <c r="C35" i="2"/>
  <c r="A35" i="2"/>
  <c r="B35" i="2" s="1"/>
  <c r="H34" i="2"/>
  <c r="G34" i="2" s="1"/>
  <c r="D34" i="2"/>
  <c r="C34" i="2"/>
  <c r="A34" i="2"/>
  <c r="B34" i="2" s="1"/>
  <c r="H33" i="2"/>
  <c r="G33" i="2"/>
  <c r="E33" i="2"/>
  <c r="D33" i="2"/>
  <c r="C33" i="2"/>
  <c r="B33" i="2"/>
  <c r="A33" i="2"/>
  <c r="H32" i="2"/>
  <c r="G32" i="2" s="1"/>
  <c r="E32" i="2"/>
  <c r="D32" i="2"/>
  <c r="C32" i="2"/>
  <c r="B32" i="2"/>
  <c r="A32" i="2"/>
  <c r="H31" i="2"/>
  <c r="G31" i="2"/>
  <c r="E31" i="2"/>
  <c r="D31" i="2"/>
  <c r="C31" i="2"/>
  <c r="B31" i="2"/>
  <c r="A31" i="2"/>
  <c r="H30" i="2"/>
  <c r="G30" i="2" s="1"/>
  <c r="E30" i="2"/>
  <c r="D30" i="2"/>
  <c r="C30" i="2"/>
  <c r="A30" i="2"/>
  <c r="B30" i="2" s="1"/>
  <c r="H29" i="2"/>
  <c r="G29" i="2" s="1"/>
  <c r="E29" i="2"/>
  <c r="D29" i="2"/>
  <c r="C29" i="2"/>
  <c r="B29" i="2"/>
  <c r="A29" i="2"/>
  <c r="H28" i="2"/>
  <c r="G28" i="2"/>
  <c r="E28" i="2"/>
  <c r="D28" i="2"/>
  <c r="C28" i="2"/>
  <c r="A28" i="2"/>
  <c r="B28" i="2" s="1"/>
  <c r="H27" i="2"/>
  <c r="G27" i="2"/>
  <c r="E27" i="2"/>
  <c r="D27" i="2"/>
  <c r="C27" i="2"/>
  <c r="B27" i="2"/>
  <c r="A27" i="2"/>
  <c r="H26" i="2"/>
  <c r="G26" i="2" s="1"/>
  <c r="E26" i="2"/>
  <c r="D26" i="2"/>
  <c r="C26" i="2"/>
  <c r="A26" i="2"/>
  <c r="B26" i="2" s="1"/>
  <c r="H25" i="2"/>
  <c r="G25" i="2" s="1"/>
  <c r="E25" i="2"/>
  <c r="D25" i="2"/>
  <c r="C25" i="2"/>
  <c r="B25" i="2"/>
  <c r="A25" i="2"/>
  <c r="H24" i="2"/>
  <c r="G24" i="2" s="1"/>
  <c r="E24" i="2"/>
  <c r="D24" i="2"/>
  <c r="C24" i="2"/>
  <c r="B24" i="2"/>
  <c r="A24" i="2"/>
  <c r="H23" i="2"/>
  <c r="G23" i="2"/>
  <c r="E23" i="2"/>
  <c r="D23" i="2"/>
  <c r="C23" i="2"/>
  <c r="A23" i="2"/>
  <c r="B23" i="2" s="1"/>
  <c r="H22" i="2"/>
  <c r="G22" i="2" s="1"/>
  <c r="E22" i="2"/>
  <c r="D22" i="2"/>
  <c r="C22" i="2"/>
  <c r="A22" i="2"/>
  <c r="B22" i="2" s="1"/>
  <c r="H21" i="2"/>
  <c r="G21" i="2" s="1"/>
  <c r="E21" i="2"/>
  <c r="D21" i="2"/>
  <c r="C21" i="2"/>
  <c r="B21" i="2"/>
  <c r="A21" i="2"/>
  <c r="H20" i="2"/>
  <c r="G20" i="2"/>
  <c r="E20" i="2"/>
  <c r="D20" i="2"/>
  <c r="C20" i="2"/>
  <c r="B20" i="2"/>
  <c r="A20" i="2"/>
  <c r="H19" i="2"/>
  <c r="G19" i="2"/>
  <c r="E19" i="2"/>
  <c r="D19" i="2"/>
  <c r="C19" i="2"/>
  <c r="B19" i="2"/>
  <c r="A19" i="2"/>
  <c r="H18" i="2"/>
  <c r="G18" i="2" s="1"/>
  <c r="E18" i="2"/>
  <c r="D18" i="2"/>
  <c r="C18" i="2"/>
  <c r="A18" i="2"/>
  <c r="B18" i="2" s="1"/>
  <c r="H17" i="2"/>
  <c r="G17" i="2" s="1"/>
  <c r="E17" i="2"/>
  <c r="D17" i="2"/>
  <c r="C17" i="2"/>
  <c r="B17" i="2"/>
  <c r="A17" i="2"/>
  <c r="H16" i="2"/>
  <c r="G16" i="2" s="1"/>
  <c r="E16" i="2"/>
  <c r="D16" i="2"/>
  <c r="C16" i="2"/>
  <c r="B16" i="2"/>
  <c r="A16" i="2"/>
  <c r="H15" i="2"/>
  <c r="G15" i="2"/>
  <c r="E15" i="2"/>
  <c r="D15" i="2"/>
  <c r="C15" i="2"/>
  <c r="A15" i="2"/>
  <c r="B15" i="2" s="1"/>
  <c r="H14" i="2"/>
  <c r="G14" i="2" s="1"/>
  <c r="E14" i="2"/>
  <c r="D14" i="2"/>
  <c r="C14" i="2"/>
  <c r="A14" i="2"/>
  <c r="B14" i="2" s="1"/>
  <c r="H13" i="2"/>
  <c r="G13" i="2"/>
  <c r="E13" i="2"/>
  <c r="D13" i="2"/>
  <c r="C13" i="2"/>
  <c r="B13" i="2"/>
  <c r="A13" i="2"/>
  <c r="H12" i="2"/>
  <c r="G12" i="2" s="1"/>
  <c r="E12" i="2"/>
  <c r="D12" i="2"/>
  <c r="C12" i="2"/>
  <c r="B12" i="2"/>
  <c r="A12" i="2"/>
  <c r="H11" i="2"/>
  <c r="G11" i="2"/>
  <c r="E11" i="2"/>
  <c r="D11" i="2"/>
  <c r="C11" i="2"/>
  <c r="B11" i="2"/>
  <c r="A11" i="2"/>
  <c r="H10" i="2"/>
  <c r="G10" i="2" s="1"/>
  <c r="E10" i="2"/>
  <c r="D10" i="2"/>
  <c r="C10" i="2"/>
  <c r="A10" i="2"/>
  <c r="B10" i="2" s="1"/>
  <c r="H9" i="2"/>
  <c r="G9" i="2" s="1"/>
  <c r="E9" i="2"/>
  <c r="D9" i="2"/>
  <c r="C9" i="2"/>
  <c r="B9" i="2"/>
  <c r="A9" i="2"/>
  <c r="H8" i="2"/>
  <c r="G8" i="2"/>
  <c r="E8" i="2"/>
  <c r="D8" i="2"/>
  <c r="C8" i="2"/>
  <c r="A8" i="2"/>
  <c r="B8" i="2" s="1"/>
  <c r="H7" i="2"/>
  <c r="G7" i="2"/>
  <c r="E7" i="2"/>
  <c r="D7" i="2"/>
  <c r="C7" i="2"/>
  <c r="B7" i="2"/>
  <c r="A7" i="2"/>
  <c r="H6" i="2"/>
  <c r="G6" i="2" s="1"/>
  <c r="E6" i="2"/>
  <c r="D6" i="2"/>
  <c r="C6" i="2"/>
  <c r="A6" i="2"/>
  <c r="B6" i="2" s="1"/>
  <c r="H5" i="2"/>
  <c r="G5" i="2" s="1"/>
  <c r="E5" i="2"/>
  <c r="D5" i="2"/>
  <c r="C5" i="2"/>
  <c r="B5" i="2"/>
  <c r="A5" i="2"/>
  <c r="H4" i="2"/>
  <c r="G4" i="2" s="1"/>
  <c r="E4" i="2"/>
  <c r="D4" i="2"/>
  <c r="C4" i="2"/>
  <c r="B4" i="2"/>
  <c r="A4" i="2"/>
  <c r="H3" i="2"/>
  <c r="G3" i="2"/>
  <c r="E3" i="2"/>
  <c r="D3" i="2"/>
  <c r="C3" i="2"/>
  <c r="A3" i="2"/>
  <c r="B3" i="2" s="1"/>
  <c r="H2" i="2"/>
  <c r="G2" i="2" s="1"/>
  <c r="E2" i="2"/>
  <c r="D2" i="2"/>
  <c r="C2" i="2"/>
  <c r="A2" i="2"/>
  <c r="B2" i="2" s="1"/>
  <c r="F78" i="1"/>
  <c r="F77" i="1"/>
  <c r="F76" i="1"/>
  <c r="F75" i="1"/>
  <c r="F74" i="1"/>
  <c r="F73" i="1"/>
  <c r="F72" i="1"/>
  <c r="F71" i="1"/>
  <c r="F70" i="1"/>
  <c r="F79" i="1" s="1"/>
  <c r="H66" i="1"/>
  <c r="F66" i="1"/>
  <c r="E66" i="2" s="1"/>
  <c r="H65" i="1"/>
  <c r="F65" i="1"/>
  <c r="E65" i="2" s="1"/>
  <c r="H64" i="1"/>
  <c r="F64" i="1"/>
  <c r="E64" i="2" s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F51" i="1"/>
  <c r="E51" i="2" s="1"/>
  <c r="H50" i="1"/>
  <c r="F50" i="1"/>
  <c r="E50" i="2" s="1"/>
  <c r="H49" i="1"/>
  <c r="H48" i="1"/>
  <c r="H47" i="1"/>
  <c r="H46" i="1"/>
  <c r="F46" i="1"/>
  <c r="E46" i="2" s="1"/>
  <c r="H45" i="1"/>
  <c r="F45" i="1"/>
  <c r="E45" i="2" s="1"/>
  <c r="H44" i="1"/>
  <c r="H43" i="1"/>
  <c r="H42" i="1"/>
  <c r="H41" i="1"/>
  <c r="F41" i="1"/>
  <c r="E41" i="2" s="1"/>
  <c r="H40" i="1"/>
  <c r="H39" i="1"/>
  <c r="H38" i="1"/>
  <c r="F38" i="1"/>
  <c r="E38" i="2" s="1"/>
  <c r="H37" i="1"/>
  <c r="F37" i="1"/>
  <c r="E37" i="2" s="1"/>
  <c r="H36" i="1"/>
  <c r="H35" i="1"/>
  <c r="H34" i="1"/>
  <c r="F34" i="1"/>
  <c r="E34" i="2" s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H3" i="1"/>
  <c r="H2" i="1"/>
</calcChain>
</file>

<file path=xl/sharedStrings.xml><?xml version="1.0" encoding="utf-8"?>
<sst xmlns="http://schemas.openxmlformats.org/spreadsheetml/2006/main" count="541" uniqueCount="282">
  <si>
    <t>ลำดับที่</t>
  </si>
  <si>
    <t>ชื่อ</t>
  </si>
  <si>
    <t>นามสกุล</t>
  </si>
  <si>
    <t>กลุ่มงาน</t>
  </si>
  <si>
    <t>เบอร์โทร</t>
  </si>
  <si>
    <t>อีเมลล์</t>
  </si>
  <si>
    <t>หมายเหตุ</t>
  </si>
  <si>
    <t>User Name</t>
  </si>
  <si>
    <t>Password</t>
  </si>
  <si>
    <t>นายชนะศักดิ์</t>
  </si>
  <si>
    <t>ทันธิมา</t>
  </si>
  <si>
    <t>ผู้บริหาร</t>
  </si>
  <si>
    <t>0622951939</t>
  </si>
  <si>
    <r>
      <rPr>
        <u/>
        <sz val="10"/>
        <color rgb="FF1155CC"/>
        <rFont val="Noto Sans Thai"/>
      </rPr>
      <t>sakchana2012sak@gmail.com</t>
    </r>
  </si>
  <si>
    <t>** หมายเลขโทรศัพท์ 10 หลัก</t>
  </si>
  <si>
    <t>นายอัมพร</t>
  </si>
  <si>
    <t>ภาระพันธ์</t>
  </si>
  <si>
    <t>0883352747</t>
  </si>
  <si>
    <r>
      <rPr>
        <u/>
        <sz val="10"/>
        <color rgb="FF1155CC"/>
        <rFont val="Noto Sans Thai"/>
      </rPr>
      <t>amponpa@gmail.com</t>
    </r>
  </si>
  <si>
    <t>นางณิชากร</t>
  </si>
  <si>
    <t>หาญคำมูล</t>
  </si>
  <si>
    <t>0922841404</t>
  </si>
  <si>
    <r>
      <rPr>
        <u/>
        <sz val="10"/>
        <color rgb="FF1155CC"/>
        <rFont val="Noto Sans Thai"/>
      </rPr>
      <t>nichakron12@gmail.com</t>
    </r>
  </si>
  <si>
    <t>นายปิยพัทธ์</t>
  </si>
  <si>
    <t>แสนสุภา</t>
  </si>
  <si>
    <t>อำนวยการ</t>
  </si>
  <si>
    <t>0885621017</t>
  </si>
  <si>
    <r>
      <rPr>
        <u/>
        <sz val="10"/>
        <color rgb="FF1155CC"/>
        <rFont val="Noto Sans Thai"/>
      </rPr>
      <t>Oum.oum26@gmail.com</t>
    </r>
  </si>
  <si>
    <t>นางสาวศุภลักขณา</t>
  </si>
  <si>
    <t>ฤทธิ์ยุง</t>
  </si>
  <si>
    <t>0653180514</t>
  </si>
  <si>
    <r>
      <rPr>
        <u/>
        <sz val="10"/>
        <color rgb="FF1155CC"/>
        <rFont val="Noto Sans Thai"/>
      </rPr>
      <t>apidsara2550@gmail.com</t>
    </r>
  </si>
  <si>
    <t>นางพรรณี</t>
  </si>
  <si>
    <t>อินสำราญ</t>
  </si>
  <si>
    <t>0622200288</t>
  </si>
  <si>
    <r>
      <rPr>
        <u/>
        <sz val="10"/>
        <color rgb="FF1155CC"/>
        <rFont val="Noto Sans Thai"/>
      </rPr>
      <t>punneenim@gmail.com</t>
    </r>
  </si>
  <si>
    <t>นางสาวสนธยา</t>
  </si>
  <si>
    <t>อรรคจุ่น</t>
  </si>
  <si>
    <t>0864151580</t>
  </si>
  <si>
    <r>
      <rPr>
        <u/>
        <sz val="10"/>
        <color rgb="FF1155CC"/>
        <rFont val="Noto Sans Thai"/>
      </rPr>
      <t>Nuchsonp@gmail.com</t>
    </r>
  </si>
  <si>
    <t>นางสาวอรุณรัตน์</t>
  </si>
  <si>
    <t>วิไลศิลป์</t>
  </si>
  <si>
    <t>0643477091</t>
  </si>
  <si>
    <r>
      <rPr>
        <u/>
        <sz val="10"/>
        <color rgb="FF1155CC"/>
        <rFont val="Noto Sans Thai"/>
      </rPr>
      <t>arunrat3336980@gmail.com</t>
    </r>
  </si>
  <si>
    <t>นางจุฑามาศ</t>
  </si>
  <si>
    <t>ช่อคง</t>
  </si>
  <si>
    <t>บริหารงานบุคคล</t>
  </si>
  <si>
    <t>0802092884</t>
  </si>
  <si>
    <r>
      <rPr>
        <u/>
        <sz val="10"/>
        <color rgb="FF1155CC"/>
        <rFont val="Noto Sans Thai"/>
      </rPr>
      <t>juthamard123@gmail.com</t>
    </r>
  </si>
  <si>
    <t>นางสาวกมลนภา</t>
  </si>
  <si>
    <t>อุตธรรมา</t>
  </si>
  <si>
    <t>0854503566</t>
  </si>
  <si>
    <r>
      <rPr>
        <u/>
        <sz val="10"/>
        <color rgb="FF1155CC"/>
        <rFont val="Noto Sans Thai"/>
      </rPr>
      <t>kamonnapa.w@gmail.com</t>
    </r>
  </si>
  <si>
    <t>นางสาวอัจฉราภร</t>
  </si>
  <si>
    <t>มะอาจเลิศ</t>
  </si>
  <si>
    <t>0926323966</t>
  </si>
  <si>
    <r>
      <rPr>
        <u/>
        <sz val="10"/>
        <color rgb="FF1155CC"/>
        <rFont val="Noto Sans Thai"/>
      </rPr>
      <t>ma.baitong1977@gmail.com</t>
    </r>
  </si>
  <si>
    <t>นางนิภาพร</t>
  </si>
  <si>
    <t>อาจนนลา</t>
  </si>
  <si>
    <t>0895763748</t>
  </si>
  <si>
    <r>
      <rPr>
        <u/>
        <sz val="10"/>
        <color rgb="FF1155CC"/>
        <rFont val="Noto Sans Thai"/>
      </rPr>
      <t>Jumnipaporn007@gmail.com</t>
    </r>
  </si>
  <si>
    <t>นายโกเมท</t>
  </si>
  <si>
    <t>นันทสิงห์</t>
  </si>
  <si>
    <t>0981152712</t>
  </si>
  <si>
    <r>
      <rPr>
        <u/>
        <sz val="10"/>
        <color rgb="FF1155CC"/>
        <rFont val="Noto Sans Thai"/>
      </rPr>
      <t>gomat.nantasing@gmail.com</t>
    </r>
  </si>
  <si>
    <t>นายประยูร</t>
  </si>
  <si>
    <t>ศิริ</t>
  </si>
  <si>
    <t>0655566517</t>
  </si>
  <si>
    <r>
      <rPr>
        <u/>
        <sz val="10"/>
        <color rgb="FF1155CC"/>
        <rFont val="Noto Sans Thai"/>
      </rPr>
      <t>Prayoonsiri@gmail.com</t>
    </r>
  </si>
  <si>
    <t>นางสาวพวงพยอม</t>
  </si>
  <si>
    <t>เกษฎางศรี</t>
  </si>
  <si>
    <t>0865471829</t>
  </si>
  <si>
    <r>
      <rPr>
        <u/>
        <sz val="10"/>
        <color rgb="FF1155CC"/>
        <rFont val="Noto Sans Thai"/>
      </rPr>
      <t>puangpayom71829@gmail.com</t>
    </r>
  </si>
  <si>
    <t>นางสาวสุภัทรา</t>
  </si>
  <si>
    <t>แสงลุน</t>
  </si>
  <si>
    <t>0833594040</t>
  </si>
  <si>
    <r>
      <rPr>
        <u/>
        <sz val="10"/>
        <color rgb="FF1155CC"/>
        <rFont val="Noto Sans Thai"/>
      </rPr>
      <t>Sangloon44@gmail.com</t>
    </r>
  </si>
  <si>
    <t>นายธนากร</t>
  </si>
  <si>
    <t>สาเกตุ</t>
  </si>
  <si>
    <t>0832634069</t>
  </si>
  <si>
    <r>
      <rPr>
        <u/>
        <sz val="10"/>
        <color rgb="FF1155CC"/>
        <rFont val="Noto Sans Thai"/>
      </rPr>
      <t>kornsakate101@gmail.com</t>
    </r>
  </si>
  <si>
    <t>นางสาวสุจิตตรา</t>
  </si>
  <si>
    <t>เบ้าเหนียว</t>
  </si>
  <si>
    <t>0622426174</t>
  </si>
  <si>
    <r>
      <rPr>
        <u/>
        <sz val="10"/>
        <color rgb="FF1155CC"/>
        <rFont val="Noto Sans Thai"/>
      </rPr>
      <t>sujittranook7914@gmail.com</t>
    </r>
  </si>
  <si>
    <t>นางสาวปิยนันท์</t>
  </si>
  <si>
    <t>เจริญวัฒนาวานิชย์</t>
  </si>
  <si>
    <t>นโยบายและเเผน</t>
  </si>
  <si>
    <t>0929426664</t>
  </si>
  <si>
    <r>
      <rPr>
        <u/>
        <sz val="10"/>
        <color rgb="FF1155CC"/>
        <rFont val="Noto Sans Thai"/>
      </rPr>
      <t>Nuycha111@gmail.com</t>
    </r>
  </si>
  <si>
    <t>นางสาวกาญจนา</t>
  </si>
  <si>
    <t>รู้ยืนยง</t>
  </si>
  <si>
    <t>0859229271</t>
  </si>
  <si>
    <r>
      <rPr>
        <u/>
        <sz val="10"/>
        <color rgb="FF1155CC"/>
        <rFont val="Noto Sans Thai"/>
      </rPr>
      <t>kanchana_yy@hotmail.com</t>
    </r>
  </si>
  <si>
    <t>นายกฤษณพล</t>
  </si>
  <si>
    <t>เวียงวิเศษ</t>
  </si>
  <si>
    <t>0800452402</t>
  </si>
  <si>
    <r>
      <rPr>
        <u/>
        <sz val="10"/>
        <color rgb="FF1155CC"/>
        <rFont val="Noto Sans Thai"/>
      </rPr>
      <t>kritsanaphon.plan101@gmail.com</t>
    </r>
  </si>
  <si>
    <t>นายชัยมงคล</t>
  </si>
  <si>
    <t>อุปวงษา</t>
  </si>
  <si>
    <t>0863331585</t>
  </si>
  <si>
    <r>
      <rPr>
        <u/>
        <sz val="10"/>
        <color rgb="FF1155CC"/>
        <rFont val="Noto Sans Thai"/>
      </rPr>
      <t>tume.oshi1@gmail.com</t>
    </r>
  </si>
  <si>
    <t>นางสาวจุฬารัตน์</t>
  </si>
  <si>
    <t>นามเพ็ง</t>
  </si>
  <si>
    <t>0922586494</t>
  </si>
  <si>
    <r>
      <rPr>
        <u/>
        <sz val="10"/>
        <color rgb="FF1155CC"/>
        <rFont val="Noto Sans Thai"/>
      </rPr>
      <t>pukchula@gmail.com</t>
    </r>
  </si>
  <si>
    <t>นางสาวบุญญาพร</t>
  </si>
  <si>
    <t>ศรีกัน</t>
  </si>
  <si>
    <t>0942692915</t>
  </si>
  <si>
    <r>
      <rPr>
        <u/>
        <sz val="10"/>
        <color rgb="FF1155CC"/>
        <rFont val="Noto Sans Thai"/>
      </rPr>
      <t>praew.bunyaporn@gmail.com</t>
    </r>
  </si>
  <si>
    <t>นางประไพ</t>
  </si>
  <si>
    <t>แสนประดิษฐ์</t>
  </si>
  <si>
    <t>พัฒนาการศึกษา</t>
  </si>
  <si>
    <t>0985841317</t>
  </si>
  <si>
    <r>
      <rPr>
        <u/>
        <sz val="10"/>
        <color rgb="FF1155CC"/>
        <rFont val="Noto Sans Thai"/>
      </rPr>
      <t>parpaiaer@gmail.com</t>
    </r>
  </si>
  <si>
    <t>นางนงค์นุช</t>
  </si>
  <si>
    <t>ขำคม</t>
  </si>
  <si>
    <t>0896165754</t>
  </si>
  <si>
    <r>
      <rPr>
        <u/>
        <sz val="10"/>
        <color rgb="FF1155CC"/>
        <rFont val="Noto Sans Thai"/>
      </rPr>
      <t>brown2522@hotmail.com</t>
    </r>
  </si>
  <si>
    <t>นายนุสรณ์</t>
  </si>
  <si>
    <t>พรมวงค์</t>
  </si>
  <si>
    <t>0832352726</t>
  </si>
  <si>
    <r>
      <rPr>
        <u/>
        <sz val="10"/>
        <color rgb="FF1155CC"/>
        <rFont val="Noto Sans Thai"/>
      </rPr>
      <t>nadear8293@gmail.com</t>
    </r>
  </si>
  <si>
    <t>นายปุญชรัศมิ์</t>
  </si>
  <si>
    <t>บุญโสม</t>
  </si>
  <si>
    <t>0967848803</t>
  </si>
  <si>
    <r>
      <rPr>
        <u/>
        <sz val="10"/>
        <color rgb="FF1155CC"/>
        <rFont val="Noto Sans Thai"/>
      </rPr>
      <t>puisupamas@gmail.com</t>
    </r>
  </si>
  <si>
    <t>นางสาวธนัชพร</t>
  </si>
  <si>
    <t>สังวิบุตร</t>
  </si>
  <si>
    <t>ลูกเสือ ยุวกาชาดฯ</t>
  </si>
  <si>
    <t>0892743263</t>
  </si>
  <si>
    <r>
      <rPr>
        <u/>
        <sz val="10"/>
        <color rgb="FF1155CC"/>
        <rFont val="Noto Sans Thai"/>
      </rPr>
      <t>thanut2919@gmail.com</t>
    </r>
  </si>
  <si>
    <t>นายปิยะ</t>
  </si>
  <si>
    <t>พันธะไชย</t>
  </si>
  <si>
    <t>0933238623</t>
  </si>
  <si>
    <r>
      <rPr>
        <u/>
        <sz val="10"/>
        <color rgb="FF1155CC"/>
        <rFont val="Noto Sans Thai"/>
      </rPr>
      <t>Golfy.piya@gmail.com</t>
    </r>
  </si>
  <si>
    <t>นายนิวัฒน์</t>
  </si>
  <si>
    <t>โกฆะรัตน์</t>
  </si>
  <si>
    <t>0625683822</t>
  </si>
  <si>
    <r>
      <rPr>
        <u/>
        <sz val="10"/>
        <color rgb="FF1155CC"/>
        <rFont val="Noto Sans Thai"/>
      </rPr>
      <t>tongniwat@hotmail.com</t>
    </r>
  </si>
  <si>
    <t>นายนิมิตต์</t>
  </si>
  <si>
    <t>การะดี</t>
  </si>
  <si>
    <t>นิเทศติดตามฯ</t>
  </si>
  <si>
    <t>0934401954</t>
  </si>
  <si>
    <r>
      <rPr>
        <u/>
        <sz val="10"/>
        <color rgb="FF1155CC"/>
        <rFont val="Noto Sans Thai"/>
      </rPr>
      <t>PUMKARADE@gmail.com</t>
    </r>
  </si>
  <si>
    <t>นางสาวปิยาภรณ์</t>
  </si>
  <si>
    <t>นามไพร</t>
  </si>
  <si>
    <t>0879611636</t>
  </si>
  <si>
    <t>นายสุทัศน์</t>
  </si>
  <si>
    <t>สังคะพันธ์</t>
  </si>
  <si>
    <t>0899436146</t>
  </si>
  <si>
    <r>
      <rPr>
        <u/>
        <sz val="10"/>
        <color rgb="FF1155CC"/>
        <rFont val="Noto Sans Thai"/>
      </rPr>
      <t>bigsuthat@gmail.com</t>
    </r>
  </si>
  <si>
    <t>นางสาววรรณกร</t>
  </si>
  <si>
    <t>บาลี</t>
  </si>
  <si>
    <t>0857635386</t>
  </si>
  <si>
    <r>
      <rPr>
        <u/>
        <sz val="10"/>
        <color rgb="FF1155CC"/>
        <rFont val="Noto Sans Thai"/>
      </rPr>
      <t>lam3903@gmail.com</t>
    </r>
  </si>
  <si>
    <t>นางวารุณี</t>
  </si>
  <si>
    <t>ลำดวน</t>
  </si>
  <si>
    <t>0892762625</t>
  </si>
  <si>
    <t>นางกรนันท์</t>
  </si>
  <si>
    <t>วรรณทวี</t>
  </si>
  <si>
    <t>0646982398</t>
  </si>
  <si>
    <t>นายสุระ</t>
  </si>
  <si>
    <t>รักความซื่อ</t>
  </si>
  <si>
    <t>0969780164</t>
  </si>
  <si>
    <r>
      <rPr>
        <u/>
        <sz val="10"/>
        <color rgb="FF1155CC"/>
        <rFont val="Noto Sans Thai"/>
      </rPr>
      <t>sura@esde.go.th</t>
    </r>
  </si>
  <si>
    <t>นายขจรศักดิ์</t>
  </si>
  <si>
    <t>หลักแก้ว</t>
  </si>
  <si>
    <t>0834512133</t>
  </si>
  <si>
    <r>
      <rPr>
        <u/>
        <sz val="10"/>
        <color rgb="FF1155CC"/>
        <rFont val="Noto Sans Thai"/>
      </rPr>
      <t>sornormek@g.deit.ac.th</t>
    </r>
  </si>
  <si>
    <t>นางสายวสันต์</t>
  </si>
  <si>
    <t>สุชะไตร</t>
  </si>
  <si>
    <t>0889956588</t>
  </si>
  <si>
    <t>นายเพิ่มพูล</t>
  </si>
  <si>
    <t>ร่มศรี</t>
  </si>
  <si>
    <t>0854587773</t>
  </si>
  <si>
    <r>
      <rPr>
        <u/>
        <sz val="10"/>
        <color rgb="FF1155CC"/>
        <rFont val="Noto Sans Thai"/>
      </rPr>
      <t>permpool.roiet@gmail.com</t>
    </r>
  </si>
  <si>
    <t>นายธิติพันธุ์</t>
  </si>
  <si>
    <t>อวนศรี</t>
  </si>
  <si>
    <t>0894191107</t>
  </si>
  <si>
    <r>
      <rPr>
        <u/>
        <sz val="10"/>
        <color rgb="FF1155CC"/>
        <rFont val="Noto Sans Thai"/>
      </rPr>
      <t>thantipie@gmail.com</t>
    </r>
  </si>
  <si>
    <t>นางวารีรัตน์</t>
  </si>
  <si>
    <t>ทวยสอน</t>
  </si>
  <si>
    <t>0812629491</t>
  </si>
  <si>
    <r>
      <rPr>
        <u/>
        <sz val="10"/>
        <color rgb="FF1155CC"/>
        <rFont val="Noto Sans Thai"/>
      </rPr>
      <t>superwareerut@gmail.com</t>
    </r>
  </si>
  <si>
    <t>นางสาวยุวดี</t>
  </si>
  <si>
    <t>ไชยนิจ</t>
  </si>
  <si>
    <t>0910655093</t>
  </si>
  <si>
    <t>นางสาวฉลุลักษณ์</t>
  </si>
  <si>
    <t>หัตสอย</t>
  </si>
  <si>
    <t>0824922895</t>
  </si>
  <si>
    <t>นายอุบล</t>
  </si>
  <si>
    <t>แก้วปิ่น</t>
  </si>
  <si>
    <t>0898419435</t>
  </si>
  <si>
    <r>
      <rPr>
        <u/>
        <sz val="10"/>
        <color rgb="FF1155CC"/>
        <rFont val="Noto Sans Thai"/>
      </rPr>
      <t>ubonroiet2@gmail.com</t>
    </r>
  </si>
  <si>
    <t>นางวันเพ็ญ</t>
  </si>
  <si>
    <t>ชนะพันธ์</t>
  </si>
  <si>
    <t>0885526687</t>
  </si>
  <si>
    <r>
      <rPr>
        <u/>
        <sz val="10"/>
        <color rgb="FF1155CC"/>
        <rFont val="Noto Sans Thai"/>
      </rPr>
      <t>wanpenchanapen@gmail.com</t>
    </r>
  </si>
  <si>
    <t>นางพคพร</t>
  </si>
  <si>
    <t>คำยิ่ง</t>
  </si>
  <si>
    <t>0934284446</t>
  </si>
  <si>
    <r>
      <rPr>
        <u/>
        <sz val="10"/>
        <color rgb="FF1155CC"/>
        <rFont val="Noto Sans Thai"/>
      </rPr>
      <t>Phakkhaponmk2@esdc.go.th</t>
    </r>
  </si>
  <si>
    <t>นางสาวสาลินี</t>
  </si>
  <si>
    <t>โฮมแพน</t>
  </si>
  <si>
    <t>0962346540</t>
  </si>
  <si>
    <t>นางสาวเพียงฤทัย</t>
  </si>
  <si>
    <t>ชุมวัน</t>
  </si>
  <si>
    <t>0624956926</t>
  </si>
  <si>
    <t>นางสาวนภาพร</t>
  </si>
  <si>
    <t>เวชกามา</t>
  </si>
  <si>
    <t>0636288254</t>
  </si>
  <si>
    <r>
      <rPr>
        <u/>
        <sz val="10"/>
        <color rgb="FF1155CC"/>
        <rFont val="Noto Sans Thai"/>
      </rPr>
      <t>naphaphon.pp@gmail.com</t>
    </r>
  </si>
  <si>
    <t>นายปรีชา</t>
  </si>
  <si>
    <t>ภูสีฤทธิ์</t>
  </si>
  <si>
    <t>0956208999</t>
  </si>
  <si>
    <r>
      <rPr>
        <u/>
        <sz val="10"/>
        <color rgb="FF1155CC"/>
        <rFont val="Noto Sans Thai"/>
      </rPr>
      <t>preecha.pu@g.dlit.ac.th</t>
    </r>
  </si>
  <si>
    <t>นางสุชีรา</t>
  </si>
  <si>
    <t>วิชาลัย</t>
  </si>
  <si>
    <t>ส่งเสริมการศึกษาเอกชน</t>
  </si>
  <si>
    <t>0895745678</t>
  </si>
  <si>
    <r>
      <rPr>
        <u/>
        <sz val="10"/>
        <color rgb="FF1155CC"/>
        <rFont val="Noto Sans Thai"/>
      </rPr>
      <t>a_leklek@hotmail.com</t>
    </r>
  </si>
  <si>
    <t>นางสุวัลยา</t>
  </si>
  <si>
    <t>จรบุรมณ์</t>
  </si>
  <si>
    <t>0631514616</t>
  </si>
  <si>
    <r>
      <rPr>
        <u/>
        <sz val="10"/>
        <color rgb="FF1155CC"/>
        <rFont val="Noto Sans Thai"/>
      </rPr>
      <t>suwanlaya2522@gmail.com</t>
    </r>
  </si>
  <si>
    <t>นางอโนทัย</t>
  </si>
  <si>
    <t>ศรีอุประ</t>
  </si>
  <si>
    <t>0897150549</t>
  </si>
  <si>
    <r>
      <rPr>
        <u/>
        <sz val="10"/>
        <color rgb="FF1155CC"/>
        <rFont val="Noto Sans Thai"/>
      </rPr>
      <t>anotai@hotmail.com</t>
    </r>
  </si>
  <si>
    <t>นางกัญภัทร์ภรณ์</t>
  </si>
  <si>
    <t>พิมพ์สังข์</t>
  </si>
  <si>
    <t>0922648164</t>
  </si>
  <si>
    <r>
      <rPr>
        <u/>
        <sz val="10"/>
        <color rgb="FF1155CC"/>
        <rFont val="Noto Sans Thai"/>
      </rPr>
      <t>Kanpatpron2521@gmail.com</t>
    </r>
  </si>
  <si>
    <t>นางวัชรี</t>
  </si>
  <si>
    <t>ชายศรี</t>
  </si>
  <si>
    <t>0815746596</t>
  </si>
  <si>
    <r>
      <rPr>
        <u/>
        <sz val="10"/>
        <color rgb="FF1155CC"/>
        <rFont val="Noto Sans Thai"/>
      </rPr>
      <t>wachareechaisri@gmail.com</t>
    </r>
  </si>
  <si>
    <t>นายเมธาวี</t>
  </si>
  <si>
    <t>ฉิมนอก</t>
  </si>
  <si>
    <t>0935536392</t>
  </si>
  <si>
    <r>
      <rPr>
        <u/>
        <sz val="10"/>
        <color rgb="FF1155CC"/>
        <rFont val="Noto Sans Thai"/>
      </rPr>
      <t>Methawee.um41@gmail.com</t>
    </r>
  </si>
  <si>
    <t>นางเกษร</t>
  </si>
  <si>
    <t>บุริวัฒน์</t>
  </si>
  <si>
    <t>0868576131</t>
  </si>
  <si>
    <r>
      <rPr>
        <u/>
        <sz val="10"/>
        <color rgb="FF1155CC"/>
        <rFont val="Noto Sans Thai"/>
      </rPr>
      <t>mun_burint101@outlook.com</t>
    </r>
  </si>
  <si>
    <t>นางสาวศติษา</t>
  </si>
  <si>
    <t>เฉลยพจน์</t>
  </si>
  <si>
    <t>0813824685</t>
  </si>
  <si>
    <r>
      <rPr>
        <u/>
        <sz val="10"/>
        <color rgb="FF1155CC"/>
        <rFont val="Noto Sans Thai"/>
      </rPr>
      <t>satisa061212@gmail.com</t>
    </r>
  </si>
  <si>
    <t>นางสาวพรรณธิพา</t>
  </si>
  <si>
    <t>แก้วนาเหนือ</t>
  </si>
  <si>
    <t>คุรุสภา</t>
  </si>
  <si>
    <t>0842909857</t>
  </si>
  <si>
    <r>
      <rPr>
        <u/>
        <sz val="10"/>
        <color rgb="FF1155CC"/>
        <rFont val="Noto Sans Thai"/>
      </rPr>
      <t>pantipafon23@gmail.com</t>
    </r>
  </si>
  <si>
    <t>นางพชรพร</t>
  </si>
  <si>
    <t>ผาริการ</t>
  </si>
  <si>
    <t>0858543399</t>
  </si>
  <si>
    <r>
      <rPr>
        <u/>
        <sz val="10"/>
        <color rgb="FF1155CC"/>
        <rFont val="Noto Sans Thai"/>
      </rPr>
      <t>pacharaporn_ph@usp.or.th</t>
    </r>
  </si>
  <si>
    <t>นางทองแดง</t>
  </si>
  <si>
    <t>เรืองบุญ</t>
  </si>
  <si>
    <t>0856561997</t>
  </si>
  <si>
    <t>นายเอกชัย</t>
  </si>
  <si>
    <t>กิติภักดี</t>
  </si>
  <si>
    <t>0895926877</t>
  </si>
  <si>
    <t>นายอุดม</t>
  </si>
  <si>
    <t>พันธุ์เพลิงพฤกษ์</t>
  </si>
  <si>
    <t>0807656060</t>
  </si>
  <si>
    <t>ที่</t>
  </si>
  <si>
    <t>จำนวน</t>
  </si>
  <si>
    <t>รวม</t>
  </si>
  <si>
    <t>username</t>
  </si>
  <si>
    <t>password</t>
  </si>
  <si>
    <t>firstname</t>
  </si>
  <si>
    <t>lastname</t>
  </si>
  <si>
    <t>email</t>
  </si>
  <si>
    <t>course1</t>
  </si>
  <si>
    <t>group1</t>
  </si>
  <si>
    <t>institution</t>
  </si>
  <si>
    <t>department</t>
  </si>
  <si>
    <t>เสริมสร้างสมรรถนะดิจิทัล</t>
  </si>
  <si>
    <t>ศธจ.ร้อยเอ็ด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</si>
</sst>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color rgb="FF000000"/>
      <name val="Arial"/>
      <scheme val="minor"/>
    </font>
    <font>
      <sz val="10"/>
      <color theme="1"/>
      <name val="Noto Sans Thai"/>
    </font>
    <font>
      <u/>
      <sz val="10"/>
      <color rgb="FF1155CC"/>
      <name val="Noto Sans Thai"/>
    </font>
    <font>
      <u/>
      <sz val="10"/>
      <color rgb="FF1155CC"/>
      <name val="Noto Sans Thai"/>
    </font>
    <font>
      <b/>
      <sz val="10"/>
      <color theme="1"/>
      <name val="Noto Sans Thai"/>
    </font>
    <font>
      <sz val="10"/>
      <name val="Arial"/>
    </font>
    <font>
      <b/>
      <sz val="14"/>
      <color theme="1"/>
      <name val="Noto Sans Thai"/>
    </font>
    <font>
      <b/>
      <sz val="12"/>
      <color theme="1"/>
      <name val="Noto Sans Thai"/>
    </font>
    <font>
      <b/>
      <sz val="14"/>
      <color rgb="FF0563C1"/>
      <name val="Noto Sans Thai"/>
    </font>
    <font>
      <sz val="10"/>
      <color theme="1"/>
      <name val="Arial"/>
      <scheme val="minor"/>
    </font>
    <font>
      <u/>
      <sz val="10"/>
      <color rgb="FF0000FF"/>
      <name val="Arial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EFEFEF"/>
        <bgColor rgb="FFEFEFEF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49" fontId="1" fillId="0" borderId="1" xfId="0" applyNumberFormat="1" applyFont="1" applyBorder="1" applyAlignment="1">
      <alignment horizontal="left"/>
    </xf>
    <xf numFmtId="49" fontId="1" fillId="0" borderId="1" xfId="0" applyNumberFormat="1" applyFont="1" applyBorder="1" applyAlignment="1">
      <alignment horizontal="center"/>
    </xf>
    <xf numFmtId="0" fontId="1" fillId="0" borderId="0" xfId="0" applyFont="1"/>
    <xf numFmtId="0" fontId="2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49" fontId="1" fillId="0" borderId="0" xfId="0" applyNumberFormat="1" applyFont="1" applyAlignment="1">
      <alignment horizontal="left"/>
    </xf>
    <xf numFmtId="49" fontId="1" fillId="0" borderId="0" xfId="0" applyNumberFormat="1" applyFont="1"/>
    <xf numFmtId="0" fontId="4" fillId="0" borderId="1" xfId="0" applyFont="1" applyBorder="1" applyAlignment="1">
      <alignment horizontal="center"/>
    </xf>
    <xf numFmtId="49" fontId="4" fillId="0" borderId="1" xfId="0" applyNumberFormat="1" applyFont="1" applyBorder="1" applyAlignment="1">
      <alignment horizontal="center"/>
    </xf>
    <xf numFmtId="49" fontId="1" fillId="0" borderId="1" xfId="0" applyNumberFormat="1" applyFont="1" applyBorder="1"/>
    <xf numFmtId="0" fontId="6" fillId="0" borderId="1" xfId="0" applyFont="1" applyBorder="1" applyAlignment="1">
      <alignment vertical="top"/>
    </xf>
    <xf numFmtId="0" fontId="7" fillId="0" borderId="1" xfId="0" applyFont="1" applyBorder="1" applyAlignment="1">
      <alignment vertical="top"/>
    </xf>
    <xf numFmtId="0" fontId="7" fillId="3" borderId="1" xfId="0" applyFont="1" applyFill="1" applyBorder="1"/>
    <xf numFmtId="0" fontId="6" fillId="0" borderId="1" xfId="0" applyFont="1" applyBorder="1"/>
    <xf numFmtId="0" fontId="8" fillId="0" borderId="1" xfId="0" applyFont="1" applyBorder="1" applyAlignment="1">
      <alignment vertical="top"/>
    </xf>
    <xf numFmtId="49" fontId="9" fillId="0" borderId="0" xfId="0" applyNumberFormat="1" applyFont="1"/>
    <xf numFmtId="0" fontId="9" fillId="0" borderId="0" xfId="0" applyFont="1"/>
    <xf numFmtId="0" fontId="10" fillId="0" borderId="0" xfId="0" applyFont="1"/>
    <xf numFmtId="0" fontId="1" fillId="0" borderId="2" xfId="0" applyFont="1" applyBorder="1" applyAlignment="1">
      <alignment horizontal="center"/>
    </xf>
    <xf numFmtId="0" fontId="5" fillId="0" borderId="3" xfId="0" applyFont="1" applyBorder="1"/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gomat.nantasing@gmail.com" TargetMode="External"/><Relationship Id="rId18" Type="http://schemas.openxmlformats.org/officeDocument/2006/relationships/hyperlink" Target="mailto:sujittranook7914@gmail.com" TargetMode="External"/><Relationship Id="rId26" Type="http://schemas.openxmlformats.org/officeDocument/2006/relationships/hyperlink" Target="mailto:brown2522@hotmail.com" TargetMode="External"/><Relationship Id="rId39" Type="http://schemas.openxmlformats.org/officeDocument/2006/relationships/hyperlink" Target="mailto:superwareerut@gmail.com" TargetMode="External"/><Relationship Id="rId3" Type="http://schemas.openxmlformats.org/officeDocument/2006/relationships/hyperlink" Target="mailto:nichakron12@gmail.com" TargetMode="External"/><Relationship Id="rId21" Type="http://schemas.openxmlformats.org/officeDocument/2006/relationships/hyperlink" Target="mailto:kritsanaphon.plan101@gmail.com" TargetMode="External"/><Relationship Id="rId34" Type="http://schemas.openxmlformats.org/officeDocument/2006/relationships/hyperlink" Target="mailto:lam3903@gmail.com" TargetMode="External"/><Relationship Id="rId42" Type="http://schemas.openxmlformats.org/officeDocument/2006/relationships/hyperlink" Target="mailto:Phakkhaponmk2@esdc.go.th" TargetMode="External"/><Relationship Id="rId47" Type="http://schemas.openxmlformats.org/officeDocument/2006/relationships/hyperlink" Target="mailto:anotai@hotmail.com" TargetMode="External"/><Relationship Id="rId50" Type="http://schemas.openxmlformats.org/officeDocument/2006/relationships/hyperlink" Target="mailto:Methawee.um41@gmail.com" TargetMode="External"/><Relationship Id="rId7" Type="http://schemas.openxmlformats.org/officeDocument/2006/relationships/hyperlink" Target="mailto:Nuchsonp@gmail.com" TargetMode="External"/><Relationship Id="rId12" Type="http://schemas.openxmlformats.org/officeDocument/2006/relationships/hyperlink" Target="mailto:Jumnipaporn007@gmail.com" TargetMode="External"/><Relationship Id="rId17" Type="http://schemas.openxmlformats.org/officeDocument/2006/relationships/hyperlink" Target="mailto:kornsakate101@gmail.com" TargetMode="External"/><Relationship Id="rId25" Type="http://schemas.openxmlformats.org/officeDocument/2006/relationships/hyperlink" Target="mailto:parpaiaer@gmail.com" TargetMode="External"/><Relationship Id="rId33" Type="http://schemas.openxmlformats.org/officeDocument/2006/relationships/hyperlink" Target="mailto:bigsuthat@gmail.com" TargetMode="External"/><Relationship Id="rId38" Type="http://schemas.openxmlformats.org/officeDocument/2006/relationships/hyperlink" Target="mailto:thantipie@gmail.com" TargetMode="External"/><Relationship Id="rId46" Type="http://schemas.openxmlformats.org/officeDocument/2006/relationships/hyperlink" Target="mailto:suwanlaya2522@gmail.com" TargetMode="External"/><Relationship Id="rId2" Type="http://schemas.openxmlformats.org/officeDocument/2006/relationships/hyperlink" Target="mailto:amponpa@gmail.com" TargetMode="External"/><Relationship Id="rId16" Type="http://schemas.openxmlformats.org/officeDocument/2006/relationships/hyperlink" Target="mailto:Sangloon44@gmail.com" TargetMode="External"/><Relationship Id="rId20" Type="http://schemas.openxmlformats.org/officeDocument/2006/relationships/hyperlink" Target="mailto:kanchana_yy@hotmail.com" TargetMode="External"/><Relationship Id="rId29" Type="http://schemas.openxmlformats.org/officeDocument/2006/relationships/hyperlink" Target="mailto:thanut2919@gmail.com" TargetMode="External"/><Relationship Id="rId41" Type="http://schemas.openxmlformats.org/officeDocument/2006/relationships/hyperlink" Target="mailto:wanpenchanapen@gmail.com" TargetMode="External"/><Relationship Id="rId54" Type="http://schemas.openxmlformats.org/officeDocument/2006/relationships/hyperlink" Target="mailto:pacharaporn_ph@usp.or.th" TargetMode="External"/><Relationship Id="rId1" Type="http://schemas.openxmlformats.org/officeDocument/2006/relationships/hyperlink" Target="mailto:sakchana2012sak@gmail.com" TargetMode="External"/><Relationship Id="rId6" Type="http://schemas.openxmlformats.org/officeDocument/2006/relationships/hyperlink" Target="mailto:punneenim@gmail.com" TargetMode="External"/><Relationship Id="rId11" Type="http://schemas.openxmlformats.org/officeDocument/2006/relationships/hyperlink" Target="mailto:ma.baitong1977@gmail.com" TargetMode="External"/><Relationship Id="rId24" Type="http://schemas.openxmlformats.org/officeDocument/2006/relationships/hyperlink" Target="mailto:praew.bunyaporn@gmail.com" TargetMode="External"/><Relationship Id="rId32" Type="http://schemas.openxmlformats.org/officeDocument/2006/relationships/hyperlink" Target="mailto:PUMKARADE@gmail.com" TargetMode="External"/><Relationship Id="rId37" Type="http://schemas.openxmlformats.org/officeDocument/2006/relationships/hyperlink" Target="mailto:permpool.roiet@gmail.com" TargetMode="External"/><Relationship Id="rId40" Type="http://schemas.openxmlformats.org/officeDocument/2006/relationships/hyperlink" Target="mailto:ubonroiet2@gmail.com" TargetMode="External"/><Relationship Id="rId45" Type="http://schemas.openxmlformats.org/officeDocument/2006/relationships/hyperlink" Target="mailto:a_leklek@hotmail.com" TargetMode="External"/><Relationship Id="rId53" Type="http://schemas.openxmlformats.org/officeDocument/2006/relationships/hyperlink" Target="mailto:pantipafon23@gmail.com" TargetMode="External"/><Relationship Id="rId5" Type="http://schemas.openxmlformats.org/officeDocument/2006/relationships/hyperlink" Target="mailto:apidsara2550@gmail.com" TargetMode="External"/><Relationship Id="rId15" Type="http://schemas.openxmlformats.org/officeDocument/2006/relationships/hyperlink" Target="mailto:puangpayom71829@gmail.com" TargetMode="External"/><Relationship Id="rId23" Type="http://schemas.openxmlformats.org/officeDocument/2006/relationships/hyperlink" Target="mailto:pukchula@gmail.com" TargetMode="External"/><Relationship Id="rId28" Type="http://schemas.openxmlformats.org/officeDocument/2006/relationships/hyperlink" Target="mailto:puisupamas@gmail.com" TargetMode="External"/><Relationship Id="rId36" Type="http://schemas.openxmlformats.org/officeDocument/2006/relationships/hyperlink" Target="mailto:sornormek@g.deit.ac.th" TargetMode="External"/><Relationship Id="rId49" Type="http://schemas.openxmlformats.org/officeDocument/2006/relationships/hyperlink" Target="mailto:wachareechaisri@gmail.com" TargetMode="External"/><Relationship Id="rId10" Type="http://schemas.openxmlformats.org/officeDocument/2006/relationships/hyperlink" Target="mailto:kamonnapa.w@gmail.com" TargetMode="External"/><Relationship Id="rId19" Type="http://schemas.openxmlformats.org/officeDocument/2006/relationships/hyperlink" Target="mailto:Nuycha111@gmail.com" TargetMode="External"/><Relationship Id="rId31" Type="http://schemas.openxmlformats.org/officeDocument/2006/relationships/hyperlink" Target="mailto:tongniwat@hotmail.com" TargetMode="External"/><Relationship Id="rId44" Type="http://schemas.openxmlformats.org/officeDocument/2006/relationships/hyperlink" Target="mailto:preecha.pu@g.dlit.ac.th" TargetMode="External"/><Relationship Id="rId52" Type="http://schemas.openxmlformats.org/officeDocument/2006/relationships/hyperlink" Target="mailto:satisa061212@gmail.com" TargetMode="External"/><Relationship Id="rId4" Type="http://schemas.openxmlformats.org/officeDocument/2006/relationships/hyperlink" Target="mailto:Oum.oum26@gmail.com" TargetMode="External"/><Relationship Id="rId9" Type="http://schemas.openxmlformats.org/officeDocument/2006/relationships/hyperlink" Target="mailto:juthamard123@gmail.com" TargetMode="External"/><Relationship Id="rId14" Type="http://schemas.openxmlformats.org/officeDocument/2006/relationships/hyperlink" Target="mailto:Prayoonsiri@gmail.com" TargetMode="External"/><Relationship Id="rId22" Type="http://schemas.openxmlformats.org/officeDocument/2006/relationships/hyperlink" Target="mailto:tume.oshi1@gmail.com" TargetMode="External"/><Relationship Id="rId27" Type="http://schemas.openxmlformats.org/officeDocument/2006/relationships/hyperlink" Target="mailto:nadear8293@gmail.com" TargetMode="External"/><Relationship Id="rId30" Type="http://schemas.openxmlformats.org/officeDocument/2006/relationships/hyperlink" Target="mailto:Golfy.piya@gmail.com" TargetMode="External"/><Relationship Id="rId35" Type="http://schemas.openxmlformats.org/officeDocument/2006/relationships/hyperlink" Target="mailto:sura@esde.go.th" TargetMode="External"/><Relationship Id="rId43" Type="http://schemas.openxmlformats.org/officeDocument/2006/relationships/hyperlink" Target="mailto:naphaphon.pp@gmail.com" TargetMode="External"/><Relationship Id="rId48" Type="http://schemas.openxmlformats.org/officeDocument/2006/relationships/hyperlink" Target="mailto:Kanpatpron2521@gmail.com" TargetMode="External"/><Relationship Id="rId8" Type="http://schemas.openxmlformats.org/officeDocument/2006/relationships/hyperlink" Target="mailto:arunrat3336980@gmail.com" TargetMode="External"/><Relationship Id="rId51" Type="http://schemas.openxmlformats.org/officeDocument/2006/relationships/hyperlink" Target="mailto:mun_burint101@outlook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A156"/>
  <sheetViews>
    <sheetView tabSelected="1" workbookViewId="0">
      <pane ySplit="1" topLeftCell="A2" activePane="bottomLeft" state="frozen"/>
      <selection pane="bottomLeft" activeCell="J11" sqref="J11"/>
    </sheetView>
  </sheetViews>
  <sheetFormatPr defaultColWidth="12.6640625" defaultRowHeight="15.75" customHeight="1" x14ac:dyDescent="0.25"/>
  <cols>
    <col min="1" max="1" width="7.33203125" customWidth="1"/>
    <col min="2" max="2" width="14" customWidth="1"/>
    <col min="3" max="3" width="13.88671875" customWidth="1"/>
    <col min="4" max="4" width="17.21875" customWidth="1"/>
    <col min="5" max="5" width="15.44140625" hidden="1" customWidth="1"/>
    <col min="6" max="6" width="26.88671875" hidden="1" customWidth="1"/>
    <col min="8" max="8" width="13.21875" bestFit="1" customWidth="1"/>
    <col min="9" max="9" width="23.21875" bestFit="1" customWidth="1"/>
  </cols>
  <sheetData>
    <row r="1" spans="1:27" ht="15.75" customHeight="1" x14ac:dyDescent="0.5">
      <c r="A1" s="1" t="s">
        <v>0</v>
      </c>
      <c r="B1" s="2" t="s">
        <v>1</v>
      </c>
      <c r="C1" s="2" t="s">
        <v>2</v>
      </c>
      <c r="D1" s="3" t="s">
        <v>3</v>
      </c>
      <c r="E1" s="4" t="s">
        <v>4</v>
      </c>
      <c r="F1" s="2" t="s">
        <v>5</v>
      </c>
      <c r="G1" s="4" t="s">
        <v>6</v>
      </c>
      <c r="H1" s="2" t="s">
        <v>7</v>
      </c>
      <c r="I1" s="2" t="s">
        <v>8</v>
      </c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</row>
    <row r="2" spans="1:27" ht="15.75" customHeight="1" x14ac:dyDescent="0.5">
      <c r="A2" s="1">
        <v>1</v>
      </c>
      <c r="B2" s="2" t="s">
        <v>9</v>
      </c>
      <c r="C2" s="2" t="s">
        <v>10</v>
      </c>
      <c r="D2" s="3" t="s">
        <v>11</v>
      </c>
      <c r="E2" s="4" t="s">
        <v>12</v>
      </c>
      <c r="F2" s="6" t="s">
        <v>13</v>
      </c>
      <c r="G2" s="4"/>
      <c r="H2" s="2" t="str">
        <f t="shared" ref="H2:H66" si="0">MID(E2,1,3)&amp;"XXX"&amp;MID(E2,7,4)</f>
        <v>062XXX1939</v>
      </c>
      <c r="I2" s="2" t="s">
        <v>14</v>
      </c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27" ht="15.75" customHeight="1" x14ac:dyDescent="0.5">
      <c r="A3" s="1">
        <v>2</v>
      </c>
      <c r="B3" s="2" t="s">
        <v>15</v>
      </c>
      <c r="C3" s="2" t="s">
        <v>16</v>
      </c>
      <c r="D3" s="3" t="s">
        <v>11</v>
      </c>
      <c r="E3" s="4" t="s">
        <v>17</v>
      </c>
      <c r="F3" s="6" t="s">
        <v>18</v>
      </c>
      <c r="G3" s="4"/>
      <c r="H3" s="2" t="str">
        <f t="shared" si="0"/>
        <v>088XXX2747</v>
      </c>
      <c r="I3" s="2" t="s">
        <v>14</v>
      </c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</row>
    <row r="4" spans="1:27" ht="15.75" customHeight="1" x14ac:dyDescent="0.5">
      <c r="A4" s="1">
        <v>3</v>
      </c>
      <c r="B4" s="2" t="s">
        <v>19</v>
      </c>
      <c r="C4" s="2" t="s">
        <v>20</v>
      </c>
      <c r="D4" s="3" t="s">
        <v>11</v>
      </c>
      <c r="E4" s="4" t="s">
        <v>21</v>
      </c>
      <c r="F4" s="7" t="s">
        <v>22</v>
      </c>
      <c r="G4" s="4"/>
      <c r="H4" s="2" t="str">
        <f t="shared" si="0"/>
        <v>092XXX1404</v>
      </c>
      <c r="I4" s="2" t="s">
        <v>14</v>
      </c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27" ht="15.75" customHeight="1" x14ac:dyDescent="0.5">
      <c r="A5" s="1">
        <v>4</v>
      </c>
      <c r="B5" s="2" t="s">
        <v>23</v>
      </c>
      <c r="C5" s="2" t="s">
        <v>24</v>
      </c>
      <c r="D5" s="3" t="s">
        <v>25</v>
      </c>
      <c r="E5" s="4" t="s">
        <v>26</v>
      </c>
      <c r="F5" s="7" t="s">
        <v>27</v>
      </c>
      <c r="G5" s="4"/>
      <c r="H5" s="2" t="str">
        <f t="shared" si="0"/>
        <v>088XXX1017</v>
      </c>
      <c r="I5" s="2" t="s">
        <v>14</v>
      </c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</row>
    <row r="6" spans="1:27" ht="15.75" customHeight="1" x14ac:dyDescent="0.5">
      <c r="A6" s="1">
        <v>5</v>
      </c>
      <c r="B6" s="2" t="s">
        <v>28</v>
      </c>
      <c r="C6" s="2" t="s">
        <v>29</v>
      </c>
      <c r="D6" s="3" t="s">
        <v>25</v>
      </c>
      <c r="E6" s="4" t="s">
        <v>30</v>
      </c>
      <c r="F6" s="7" t="s">
        <v>31</v>
      </c>
      <c r="G6" s="4"/>
      <c r="H6" s="2" t="str">
        <f t="shared" si="0"/>
        <v>065XXX0514</v>
      </c>
      <c r="I6" s="2" t="s">
        <v>14</v>
      </c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</row>
    <row r="7" spans="1:27" ht="15.75" customHeight="1" x14ac:dyDescent="0.5">
      <c r="A7" s="1">
        <v>6</v>
      </c>
      <c r="B7" s="2" t="s">
        <v>32</v>
      </c>
      <c r="C7" s="2" t="s">
        <v>33</v>
      </c>
      <c r="D7" s="3" t="s">
        <v>25</v>
      </c>
      <c r="E7" s="4" t="s">
        <v>34</v>
      </c>
      <c r="F7" s="7" t="s">
        <v>35</v>
      </c>
      <c r="G7" s="4"/>
      <c r="H7" s="2" t="str">
        <f t="shared" si="0"/>
        <v>062XXX0288</v>
      </c>
      <c r="I7" s="2" t="s">
        <v>14</v>
      </c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</row>
    <row r="8" spans="1:27" ht="15.75" customHeight="1" x14ac:dyDescent="0.5">
      <c r="A8" s="1">
        <v>7</v>
      </c>
      <c r="B8" s="2" t="s">
        <v>36</v>
      </c>
      <c r="C8" s="2" t="s">
        <v>37</v>
      </c>
      <c r="D8" s="3" t="s">
        <v>25</v>
      </c>
      <c r="E8" s="4" t="s">
        <v>38</v>
      </c>
      <c r="F8" s="7" t="s">
        <v>39</v>
      </c>
      <c r="G8" s="4"/>
      <c r="H8" s="2" t="str">
        <f t="shared" si="0"/>
        <v>086XXX1580</v>
      </c>
      <c r="I8" s="2" t="s">
        <v>14</v>
      </c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</row>
    <row r="9" spans="1:27" ht="15.75" customHeight="1" x14ac:dyDescent="0.5">
      <c r="A9" s="1">
        <v>8</v>
      </c>
      <c r="B9" s="2" t="s">
        <v>40</v>
      </c>
      <c r="C9" s="2" t="s">
        <v>41</v>
      </c>
      <c r="D9" s="3" t="s">
        <v>25</v>
      </c>
      <c r="E9" s="4" t="s">
        <v>42</v>
      </c>
      <c r="F9" s="7" t="s">
        <v>43</v>
      </c>
      <c r="G9" s="4"/>
      <c r="H9" s="2" t="str">
        <f t="shared" si="0"/>
        <v>064XXX7091</v>
      </c>
      <c r="I9" s="2" t="s">
        <v>14</v>
      </c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</row>
    <row r="10" spans="1:27" ht="15.75" customHeight="1" x14ac:dyDescent="0.5">
      <c r="A10" s="1">
        <v>9</v>
      </c>
      <c r="B10" s="2" t="s">
        <v>44</v>
      </c>
      <c r="C10" s="2" t="s">
        <v>45</v>
      </c>
      <c r="D10" s="3" t="s">
        <v>46</v>
      </c>
      <c r="E10" s="4" t="s">
        <v>47</v>
      </c>
      <c r="F10" s="7" t="s">
        <v>48</v>
      </c>
      <c r="G10" s="4"/>
      <c r="H10" s="2" t="str">
        <f t="shared" si="0"/>
        <v>080XXX2884</v>
      </c>
      <c r="I10" s="2" t="s">
        <v>14</v>
      </c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</row>
    <row r="11" spans="1:27" ht="15.75" customHeight="1" x14ac:dyDescent="0.5">
      <c r="A11" s="1">
        <v>10</v>
      </c>
      <c r="B11" s="2" t="s">
        <v>49</v>
      </c>
      <c r="C11" s="2" t="s">
        <v>50</v>
      </c>
      <c r="D11" s="3" t="s">
        <v>46</v>
      </c>
      <c r="E11" s="4" t="s">
        <v>51</v>
      </c>
      <c r="F11" s="7" t="s">
        <v>52</v>
      </c>
      <c r="G11" s="4"/>
      <c r="H11" s="2" t="str">
        <f t="shared" si="0"/>
        <v>085XXX3566</v>
      </c>
      <c r="I11" s="2" t="s">
        <v>14</v>
      </c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</row>
    <row r="12" spans="1:27" ht="15.75" customHeight="1" x14ac:dyDescent="0.5">
      <c r="A12" s="1">
        <v>11</v>
      </c>
      <c r="B12" s="2" t="s">
        <v>53</v>
      </c>
      <c r="C12" s="2" t="s">
        <v>54</v>
      </c>
      <c r="D12" s="3" t="s">
        <v>46</v>
      </c>
      <c r="E12" s="4" t="s">
        <v>55</v>
      </c>
      <c r="F12" s="7" t="s">
        <v>56</v>
      </c>
      <c r="G12" s="4"/>
      <c r="H12" s="2" t="str">
        <f t="shared" si="0"/>
        <v>092XXX3966</v>
      </c>
      <c r="I12" s="2" t="s">
        <v>14</v>
      </c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</row>
    <row r="13" spans="1:27" ht="15.75" customHeight="1" x14ac:dyDescent="0.5">
      <c r="A13" s="1">
        <v>12</v>
      </c>
      <c r="B13" s="2" t="s">
        <v>57</v>
      </c>
      <c r="C13" s="2" t="s">
        <v>58</v>
      </c>
      <c r="D13" s="3" t="s">
        <v>46</v>
      </c>
      <c r="E13" s="4" t="s">
        <v>59</v>
      </c>
      <c r="F13" s="7" t="s">
        <v>60</v>
      </c>
      <c r="G13" s="4"/>
      <c r="H13" s="2" t="str">
        <f t="shared" si="0"/>
        <v>089XXX3748</v>
      </c>
      <c r="I13" s="2" t="s">
        <v>14</v>
      </c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</row>
    <row r="14" spans="1:27" ht="15.75" customHeight="1" x14ac:dyDescent="0.5">
      <c r="A14" s="1">
        <v>13</v>
      </c>
      <c r="B14" s="2" t="s">
        <v>61</v>
      </c>
      <c r="C14" s="2" t="s">
        <v>62</v>
      </c>
      <c r="D14" s="3" t="s">
        <v>46</v>
      </c>
      <c r="E14" s="4" t="s">
        <v>63</v>
      </c>
      <c r="F14" s="7" t="s">
        <v>64</v>
      </c>
      <c r="G14" s="4"/>
      <c r="H14" s="2" t="str">
        <f t="shared" si="0"/>
        <v>098XXX2712</v>
      </c>
      <c r="I14" s="2" t="s">
        <v>14</v>
      </c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</row>
    <row r="15" spans="1:27" ht="15.75" customHeight="1" x14ac:dyDescent="0.5">
      <c r="A15" s="1">
        <v>14</v>
      </c>
      <c r="B15" s="2" t="s">
        <v>65</v>
      </c>
      <c r="C15" s="2" t="s">
        <v>66</v>
      </c>
      <c r="D15" s="3" t="s">
        <v>46</v>
      </c>
      <c r="E15" s="4" t="s">
        <v>67</v>
      </c>
      <c r="F15" s="7" t="s">
        <v>68</v>
      </c>
      <c r="G15" s="4"/>
      <c r="H15" s="2" t="str">
        <f t="shared" si="0"/>
        <v>065XXX6517</v>
      </c>
      <c r="I15" s="2" t="s">
        <v>14</v>
      </c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</row>
    <row r="16" spans="1:27" ht="15.75" customHeight="1" x14ac:dyDescent="0.5">
      <c r="A16" s="1">
        <v>15</v>
      </c>
      <c r="B16" s="2" t="s">
        <v>69</v>
      </c>
      <c r="C16" s="2" t="s">
        <v>70</v>
      </c>
      <c r="D16" s="3" t="s">
        <v>46</v>
      </c>
      <c r="E16" s="4" t="s">
        <v>71</v>
      </c>
      <c r="F16" s="7" t="s">
        <v>72</v>
      </c>
      <c r="G16" s="4"/>
      <c r="H16" s="2" t="str">
        <f t="shared" si="0"/>
        <v>086XXX1829</v>
      </c>
      <c r="I16" s="2" t="s">
        <v>14</v>
      </c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</row>
    <row r="17" spans="1:27" ht="15.75" customHeight="1" x14ac:dyDescent="0.5">
      <c r="A17" s="1">
        <v>16</v>
      </c>
      <c r="B17" s="2" t="s">
        <v>73</v>
      </c>
      <c r="C17" s="2" t="s">
        <v>74</v>
      </c>
      <c r="D17" s="3" t="s">
        <v>46</v>
      </c>
      <c r="E17" s="4" t="s">
        <v>75</v>
      </c>
      <c r="F17" s="7" t="s">
        <v>76</v>
      </c>
      <c r="G17" s="4"/>
      <c r="H17" s="2" t="str">
        <f t="shared" si="0"/>
        <v>083XXX4040</v>
      </c>
      <c r="I17" s="2" t="s">
        <v>14</v>
      </c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</row>
    <row r="18" spans="1:27" ht="15.75" customHeight="1" x14ac:dyDescent="0.5">
      <c r="A18" s="1">
        <v>17</v>
      </c>
      <c r="B18" s="2" t="s">
        <v>77</v>
      </c>
      <c r="C18" s="2" t="s">
        <v>78</v>
      </c>
      <c r="D18" s="3" t="s">
        <v>46</v>
      </c>
      <c r="E18" s="4" t="s">
        <v>79</v>
      </c>
      <c r="F18" s="7" t="s">
        <v>80</v>
      </c>
      <c r="G18" s="4"/>
      <c r="H18" s="2" t="str">
        <f t="shared" si="0"/>
        <v>083XXX4069</v>
      </c>
      <c r="I18" s="2" t="s">
        <v>14</v>
      </c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</row>
    <row r="19" spans="1:27" ht="15.75" customHeight="1" x14ac:dyDescent="0.5">
      <c r="A19" s="1">
        <v>18</v>
      </c>
      <c r="B19" s="2" t="s">
        <v>81</v>
      </c>
      <c r="C19" s="2" t="s">
        <v>82</v>
      </c>
      <c r="D19" s="3" t="s">
        <v>46</v>
      </c>
      <c r="E19" s="4" t="s">
        <v>83</v>
      </c>
      <c r="F19" s="7" t="s">
        <v>84</v>
      </c>
      <c r="G19" s="4"/>
      <c r="H19" s="2" t="str">
        <f t="shared" si="0"/>
        <v>062XXX6174</v>
      </c>
      <c r="I19" s="2" t="s">
        <v>14</v>
      </c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</row>
    <row r="20" spans="1:27" ht="15.75" customHeight="1" x14ac:dyDescent="0.5">
      <c r="A20" s="1">
        <v>19</v>
      </c>
      <c r="B20" s="2" t="s">
        <v>85</v>
      </c>
      <c r="C20" s="2" t="s">
        <v>86</v>
      </c>
      <c r="D20" s="3" t="s">
        <v>87</v>
      </c>
      <c r="E20" s="4" t="s">
        <v>88</v>
      </c>
      <c r="F20" s="7" t="s">
        <v>89</v>
      </c>
      <c r="G20" s="4"/>
      <c r="H20" s="2" t="str">
        <f t="shared" si="0"/>
        <v>092XXX6664</v>
      </c>
      <c r="I20" s="2" t="s">
        <v>14</v>
      </c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</row>
    <row r="21" spans="1:27" ht="15.75" customHeight="1" x14ac:dyDescent="0.5">
      <c r="A21" s="1">
        <v>20</v>
      </c>
      <c r="B21" s="2" t="s">
        <v>90</v>
      </c>
      <c r="C21" s="2" t="s">
        <v>91</v>
      </c>
      <c r="D21" s="3" t="s">
        <v>87</v>
      </c>
      <c r="E21" s="4" t="s">
        <v>92</v>
      </c>
      <c r="F21" s="7" t="s">
        <v>93</v>
      </c>
      <c r="G21" s="4"/>
      <c r="H21" s="2" t="str">
        <f t="shared" si="0"/>
        <v>085XXX9271</v>
      </c>
      <c r="I21" s="2" t="s">
        <v>14</v>
      </c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</row>
    <row r="22" spans="1:27" ht="15.75" customHeight="1" x14ac:dyDescent="0.5">
      <c r="A22" s="1">
        <v>21</v>
      </c>
      <c r="B22" s="2" t="s">
        <v>94</v>
      </c>
      <c r="C22" s="2" t="s">
        <v>95</v>
      </c>
      <c r="D22" s="3" t="s">
        <v>87</v>
      </c>
      <c r="E22" s="4" t="s">
        <v>96</v>
      </c>
      <c r="F22" s="7" t="s">
        <v>97</v>
      </c>
      <c r="G22" s="4"/>
      <c r="H22" s="2" t="str">
        <f t="shared" si="0"/>
        <v>080XXX2402</v>
      </c>
      <c r="I22" s="2" t="s">
        <v>14</v>
      </c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</row>
    <row r="23" spans="1:27" ht="15.75" customHeight="1" x14ac:dyDescent="0.5">
      <c r="A23" s="1">
        <v>22</v>
      </c>
      <c r="B23" s="2" t="s">
        <v>98</v>
      </c>
      <c r="C23" s="2" t="s">
        <v>99</v>
      </c>
      <c r="D23" s="3" t="s">
        <v>87</v>
      </c>
      <c r="E23" s="4" t="s">
        <v>100</v>
      </c>
      <c r="F23" s="7" t="s">
        <v>101</v>
      </c>
      <c r="G23" s="4"/>
      <c r="H23" s="2" t="str">
        <f t="shared" si="0"/>
        <v>086XXX1585</v>
      </c>
      <c r="I23" s="2" t="s">
        <v>14</v>
      </c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</row>
    <row r="24" spans="1:27" ht="15.75" customHeight="1" x14ac:dyDescent="0.5">
      <c r="A24" s="1">
        <v>23</v>
      </c>
      <c r="B24" s="2" t="s">
        <v>102</v>
      </c>
      <c r="C24" s="2" t="s">
        <v>103</v>
      </c>
      <c r="D24" s="3" t="s">
        <v>87</v>
      </c>
      <c r="E24" s="4" t="s">
        <v>104</v>
      </c>
      <c r="F24" s="7" t="s">
        <v>105</v>
      </c>
      <c r="G24" s="4"/>
      <c r="H24" s="2" t="str">
        <f t="shared" si="0"/>
        <v>092XXX6494</v>
      </c>
      <c r="I24" s="2" t="s">
        <v>14</v>
      </c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</row>
    <row r="25" spans="1:27" ht="15.75" customHeight="1" x14ac:dyDescent="0.5">
      <c r="A25" s="1">
        <v>24</v>
      </c>
      <c r="B25" s="2" t="s">
        <v>106</v>
      </c>
      <c r="C25" s="2" t="s">
        <v>107</v>
      </c>
      <c r="D25" s="3" t="s">
        <v>87</v>
      </c>
      <c r="E25" s="4" t="s">
        <v>108</v>
      </c>
      <c r="F25" s="7" t="s">
        <v>109</v>
      </c>
      <c r="G25" s="4"/>
      <c r="H25" s="2" t="str">
        <f t="shared" si="0"/>
        <v>094XXX2915</v>
      </c>
      <c r="I25" s="2" t="s">
        <v>14</v>
      </c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</row>
    <row r="26" spans="1:27" ht="15.75" customHeight="1" x14ac:dyDescent="0.5">
      <c r="A26" s="1">
        <v>25</v>
      </c>
      <c r="B26" s="2" t="s">
        <v>110</v>
      </c>
      <c r="C26" s="2" t="s">
        <v>111</v>
      </c>
      <c r="D26" s="3" t="s">
        <v>112</v>
      </c>
      <c r="E26" s="4" t="s">
        <v>113</v>
      </c>
      <c r="F26" s="7" t="s">
        <v>114</v>
      </c>
      <c r="G26" s="4"/>
      <c r="H26" s="2" t="str">
        <f t="shared" si="0"/>
        <v>098XXX1317</v>
      </c>
      <c r="I26" s="2" t="s">
        <v>14</v>
      </c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</row>
    <row r="27" spans="1:27" ht="16.8" x14ac:dyDescent="0.5">
      <c r="A27" s="1">
        <v>26</v>
      </c>
      <c r="B27" s="2" t="s">
        <v>115</v>
      </c>
      <c r="C27" s="2" t="s">
        <v>116</v>
      </c>
      <c r="D27" s="3" t="s">
        <v>112</v>
      </c>
      <c r="E27" s="4" t="s">
        <v>117</v>
      </c>
      <c r="F27" s="7" t="s">
        <v>118</v>
      </c>
      <c r="G27" s="4"/>
      <c r="H27" s="2" t="str">
        <f t="shared" si="0"/>
        <v>089XXX5754</v>
      </c>
      <c r="I27" s="2" t="s">
        <v>14</v>
      </c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</row>
    <row r="28" spans="1:27" ht="16.8" x14ac:dyDescent="0.5">
      <c r="A28" s="1">
        <v>27</v>
      </c>
      <c r="B28" s="2" t="s">
        <v>119</v>
      </c>
      <c r="C28" s="2" t="s">
        <v>120</v>
      </c>
      <c r="D28" s="3" t="s">
        <v>112</v>
      </c>
      <c r="E28" s="4" t="s">
        <v>121</v>
      </c>
      <c r="F28" s="7" t="s">
        <v>122</v>
      </c>
      <c r="G28" s="4"/>
      <c r="H28" s="2" t="str">
        <f t="shared" si="0"/>
        <v>083XXX2726</v>
      </c>
      <c r="I28" s="2" t="s">
        <v>14</v>
      </c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6.8" x14ac:dyDescent="0.5">
      <c r="A29" s="1">
        <v>28</v>
      </c>
      <c r="B29" s="2" t="s">
        <v>123</v>
      </c>
      <c r="C29" s="2" t="s">
        <v>124</v>
      </c>
      <c r="D29" s="3" t="s">
        <v>112</v>
      </c>
      <c r="E29" s="4" t="s">
        <v>125</v>
      </c>
      <c r="F29" s="7" t="s">
        <v>126</v>
      </c>
      <c r="G29" s="4"/>
      <c r="H29" s="2" t="str">
        <f t="shared" si="0"/>
        <v>096XXX8803</v>
      </c>
      <c r="I29" s="2" t="s">
        <v>14</v>
      </c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</row>
    <row r="30" spans="1:27" ht="16.8" x14ac:dyDescent="0.5">
      <c r="A30" s="1">
        <v>29</v>
      </c>
      <c r="B30" s="2" t="s">
        <v>127</v>
      </c>
      <c r="C30" s="2" t="s">
        <v>128</v>
      </c>
      <c r="D30" s="3" t="s">
        <v>129</v>
      </c>
      <c r="E30" s="4" t="s">
        <v>130</v>
      </c>
      <c r="F30" s="7" t="s">
        <v>131</v>
      </c>
      <c r="G30" s="4"/>
      <c r="H30" s="2" t="str">
        <f t="shared" si="0"/>
        <v>089XXX3263</v>
      </c>
      <c r="I30" s="2" t="s">
        <v>14</v>
      </c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</row>
    <row r="31" spans="1:27" ht="16.8" x14ac:dyDescent="0.5">
      <c r="A31" s="1">
        <v>30</v>
      </c>
      <c r="B31" s="2" t="s">
        <v>132</v>
      </c>
      <c r="C31" s="2" t="s">
        <v>133</v>
      </c>
      <c r="D31" s="3" t="s">
        <v>129</v>
      </c>
      <c r="E31" s="4" t="s">
        <v>134</v>
      </c>
      <c r="F31" s="7" t="s">
        <v>135</v>
      </c>
      <c r="G31" s="4"/>
      <c r="H31" s="2" t="str">
        <f t="shared" si="0"/>
        <v>093XXX8623</v>
      </c>
      <c r="I31" s="2" t="s">
        <v>14</v>
      </c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</row>
    <row r="32" spans="1:27" ht="16.8" x14ac:dyDescent="0.5">
      <c r="A32" s="1">
        <v>31</v>
      </c>
      <c r="B32" s="2" t="s">
        <v>136</v>
      </c>
      <c r="C32" s="2" t="s">
        <v>137</v>
      </c>
      <c r="D32" s="3" t="s">
        <v>129</v>
      </c>
      <c r="E32" s="4" t="s">
        <v>138</v>
      </c>
      <c r="F32" s="7" t="s">
        <v>139</v>
      </c>
      <c r="G32" s="4"/>
      <c r="H32" s="2" t="str">
        <f t="shared" si="0"/>
        <v>062XXX3822</v>
      </c>
      <c r="I32" s="2" t="s">
        <v>14</v>
      </c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</row>
    <row r="33" spans="1:27" ht="16.8" x14ac:dyDescent="0.5">
      <c r="A33" s="1">
        <v>32</v>
      </c>
      <c r="B33" s="2" t="s">
        <v>140</v>
      </c>
      <c r="C33" s="2" t="s">
        <v>141</v>
      </c>
      <c r="D33" s="3" t="s">
        <v>142</v>
      </c>
      <c r="E33" s="4" t="s">
        <v>143</v>
      </c>
      <c r="F33" s="7" t="s">
        <v>144</v>
      </c>
      <c r="G33" s="4"/>
      <c r="H33" s="2" t="str">
        <f t="shared" si="0"/>
        <v>093XXX1954</v>
      </c>
      <c r="I33" s="2" t="s">
        <v>14</v>
      </c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</row>
    <row r="34" spans="1:27" ht="16.8" x14ac:dyDescent="0.5">
      <c r="A34" s="1">
        <v>33</v>
      </c>
      <c r="B34" s="2" t="s">
        <v>145</v>
      </c>
      <c r="C34" s="2" t="s">
        <v>146</v>
      </c>
      <c r="D34" s="3" t="s">
        <v>142</v>
      </c>
      <c r="E34" s="4" t="s">
        <v>147</v>
      </c>
      <c r="F34" s="8" t="str">
        <f>E34&amp;"@srru.ac.th"</f>
        <v>0879611636@srru.ac.th</v>
      </c>
      <c r="G34" s="4"/>
      <c r="H34" s="2" t="str">
        <f t="shared" si="0"/>
        <v>087XXX1636</v>
      </c>
      <c r="I34" s="2" t="s">
        <v>14</v>
      </c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</row>
    <row r="35" spans="1:27" ht="16.8" x14ac:dyDescent="0.5">
      <c r="A35" s="1">
        <v>34</v>
      </c>
      <c r="B35" s="2" t="s">
        <v>148</v>
      </c>
      <c r="C35" s="2" t="s">
        <v>149</v>
      </c>
      <c r="D35" s="3" t="s">
        <v>142</v>
      </c>
      <c r="E35" s="4" t="s">
        <v>150</v>
      </c>
      <c r="F35" s="7" t="s">
        <v>151</v>
      </c>
      <c r="G35" s="4"/>
      <c r="H35" s="2" t="str">
        <f t="shared" si="0"/>
        <v>089XXX6146</v>
      </c>
      <c r="I35" s="2" t="s">
        <v>14</v>
      </c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</row>
    <row r="36" spans="1:27" ht="16.8" x14ac:dyDescent="0.5">
      <c r="A36" s="1">
        <v>35</v>
      </c>
      <c r="B36" s="2" t="s">
        <v>152</v>
      </c>
      <c r="C36" s="2" t="s">
        <v>153</v>
      </c>
      <c r="D36" s="3" t="s">
        <v>142</v>
      </c>
      <c r="E36" s="4" t="s">
        <v>154</v>
      </c>
      <c r="F36" s="7" t="s">
        <v>155</v>
      </c>
      <c r="G36" s="4"/>
      <c r="H36" s="2" t="str">
        <f t="shared" si="0"/>
        <v>085XXX5386</v>
      </c>
      <c r="I36" s="2" t="s">
        <v>14</v>
      </c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</row>
    <row r="37" spans="1:27" ht="16.8" x14ac:dyDescent="0.5">
      <c r="A37" s="1">
        <v>36</v>
      </c>
      <c r="B37" s="2" t="s">
        <v>156</v>
      </c>
      <c r="C37" s="2" t="s">
        <v>157</v>
      </c>
      <c r="D37" s="3" t="s">
        <v>142</v>
      </c>
      <c r="E37" s="4" t="s">
        <v>158</v>
      </c>
      <c r="F37" s="8" t="str">
        <f t="shared" ref="F37:F38" si="1">E37&amp;"@srru.ac.th"</f>
        <v>0892762625@srru.ac.th</v>
      </c>
      <c r="G37" s="4"/>
      <c r="H37" s="2" t="str">
        <f t="shared" si="0"/>
        <v>089XXX2625</v>
      </c>
      <c r="I37" s="2" t="s">
        <v>14</v>
      </c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</row>
    <row r="38" spans="1:27" ht="16.8" x14ac:dyDescent="0.5">
      <c r="A38" s="1">
        <v>37</v>
      </c>
      <c r="B38" s="2" t="s">
        <v>159</v>
      </c>
      <c r="C38" s="2" t="s">
        <v>160</v>
      </c>
      <c r="D38" s="3" t="s">
        <v>142</v>
      </c>
      <c r="E38" s="4" t="s">
        <v>161</v>
      </c>
      <c r="F38" s="8" t="str">
        <f t="shared" si="1"/>
        <v>0646982398@srru.ac.th</v>
      </c>
      <c r="G38" s="4"/>
      <c r="H38" s="2" t="str">
        <f t="shared" si="0"/>
        <v>064XXX2398</v>
      </c>
      <c r="I38" s="2" t="s">
        <v>14</v>
      </c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</row>
    <row r="39" spans="1:27" ht="16.8" x14ac:dyDescent="0.5">
      <c r="A39" s="1">
        <v>38</v>
      </c>
      <c r="B39" s="2" t="s">
        <v>162</v>
      </c>
      <c r="C39" s="2" t="s">
        <v>163</v>
      </c>
      <c r="D39" s="3" t="s">
        <v>142</v>
      </c>
      <c r="E39" s="4" t="s">
        <v>164</v>
      </c>
      <c r="F39" s="7" t="s">
        <v>165</v>
      </c>
      <c r="G39" s="4"/>
      <c r="H39" s="2" t="str">
        <f t="shared" si="0"/>
        <v>096XXX0164</v>
      </c>
      <c r="I39" s="2" t="s">
        <v>14</v>
      </c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</row>
    <row r="40" spans="1:27" ht="16.8" x14ac:dyDescent="0.5">
      <c r="A40" s="1">
        <v>39</v>
      </c>
      <c r="B40" s="2" t="s">
        <v>166</v>
      </c>
      <c r="C40" s="2" t="s">
        <v>167</v>
      </c>
      <c r="D40" s="3" t="s">
        <v>142</v>
      </c>
      <c r="E40" s="4" t="s">
        <v>168</v>
      </c>
      <c r="F40" s="7" t="s">
        <v>169</v>
      </c>
      <c r="G40" s="4"/>
      <c r="H40" s="2" t="str">
        <f t="shared" si="0"/>
        <v>083XXX2133</v>
      </c>
      <c r="I40" s="2" t="s">
        <v>14</v>
      </c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</row>
    <row r="41" spans="1:27" ht="16.8" x14ac:dyDescent="0.5">
      <c r="A41" s="1">
        <v>40</v>
      </c>
      <c r="B41" s="2" t="s">
        <v>170</v>
      </c>
      <c r="C41" s="2" t="s">
        <v>171</v>
      </c>
      <c r="D41" s="3" t="s">
        <v>142</v>
      </c>
      <c r="E41" s="4" t="s">
        <v>172</v>
      </c>
      <c r="F41" s="8" t="str">
        <f>E41&amp;"@srru.ac.th"</f>
        <v>0889956588@srru.ac.th</v>
      </c>
      <c r="G41" s="4"/>
      <c r="H41" s="2" t="str">
        <f t="shared" si="0"/>
        <v>088XXX6588</v>
      </c>
      <c r="I41" s="2" t="s">
        <v>14</v>
      </c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</row>
    <row r="42" spans="1:27" ht="16.8" x14ac:dyDescent="0.5">
      <c r="A42" s="1">
        <v>41</v>
      </c>
      <c r="B42" s="2" t="s">
        <v>173</v>
      </c>
      <c r="C42" s="2" t="s">
        <v>174</v>
      </c>
      <c r="D42" s="3" t="s">
        <v>142</v>
      </c>
      <c r="E42" s="4" t="s">
        <v>175</v>
      </c>
      <c r="F42" s="7" t="s">
        <v>176</v>
      </c>
      <c r="G42" s="4"/>
      <c r="H42" s="2" t="str">
        <f t="shared" si="0"/>
        <v>085XXX7773</v>
      </c>
      <c r="I42" s="2" t="s">
        <v>14</v>
      </c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</row>
    <row r="43" spans="1:27" ht="16.8" x14ac:dyDescent="0.5">
      <c r="A43" s="1">
        <v>42</v>
      </c>
      <c r="B43" s="2" t="s">
        <v>177</v>
      </c>
      <c r="C43" s="2" t="s">
        <v>178</v>
      </c>
      <c r="D43" s="3" t="s">
        <v>142</v>
      </c>
      <c r="E43" s="4" t="s">
        <v>179</v>
      </c>
      <c r="F43" s="7" t="s">
        <v>180</v>
      </c>
      <c r="G43" s="4"/>
      <c r="H43" s="2" t="str">
        <f t="shared" si="0"/>
        <v>089XXX1107</v>
      </c>
      <c r="I43" s="2" t="s">
        <v>14</v>
      </c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</row>
    <row r="44" spans="1:27" ht="16.8" x14ac:dyDescent="0.5">
      <c r="A44" s="1">
        <v>43</v>
      </c>
      <c r="B44" s="2" t="s">
        <v>181</v>
      </c>
      <c r="C44" s="2" t="s">
        <v>182</v>
      </c>
      <c r="D44" s="3" t="s">
        <v>142</v>
      </c>
      <c r="E44" s="4" t="s">
        <v>183</v>
      </c>
      <c r="F44" s="7" t="s">
        <v>184</v>
      </c>
      <c r="G44" s="4"/>
      <c r="H44" s="2" t="str">
        <f t="shared" si="0"/>
        <v>081XXX9491</v>
      </c>
      <c r="I44" s="2" t="s">
        <v>14</v>
      </c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</row>
    <row r="45" spans="1:27" ht="16.8" x14ac:dyDescent="0.5">
      <c r="A45" s="1">
        <v>44</v>
      </c>
      <c r="B45" s="2" t="s">
        <v>185</v>
      </c>
      <c r="C45" s="2" t="s">
        <v>186</v>
      </c>
      <c r="D45" s="3" t="s">
        <v>142</v>
      </c>
      <c r="E45" s="4" t="s">
        <v>187</v>
      </c>
      <c r="F45" s="8" t="str">
        <f t="shared" ref="F45:F46" si="2">E45&amp;"@srru.ac.th"</f>
        <v>0910655093@srru.ac.th</v>
      </c>
      <c r="G45" s="4"/>
      <c r="H45" s="2" t="str">
        <f t="shared" si="0"/>
        <v>091XXX5093</v>
      </c>
      <c r="I45" s="2" t="s">
        <v>14</v>
      </c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</row>
    <row r="46" spans="1:27" ht="16.8" x14ac:dyDescent="0.5">
      <c r="A46" s="1">
        <v>45</v>
      </c>
      <c r="B46" s="2" t="s">
        <v>188</v>
      </c>
      <c r="C46" s="2" t="s">
        <v>189</v>
      </c>
      <c r="D46" s="3" t="s">
        <v>142</v>
      </c>
      <c r="E46" s="4" t="s">
        <v>190</v>
      </c>
      <c r="F46" s="8" t="str">
        <f t="shared" si="2"/>
        <v>0824922895@srru.ac.th</v>
      </c>
      <c r="G46" s="4"/>
      <c r="H46" s="2" t="str">
        <f t="shared" si="0"/>
        <v>082XXX2895</v>
      </c>
      <c r="I46" s="2" t="s">
        <v>14</v>
      </c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</row>
    <row r="47" spans="1:27" ht="16.8" x14ac:dyDescent="0.5">
      <c r="A47" s="1">
        <v>46</v>
      </c>
      <c r="B47" s="2" t="s">
        <v>191</v>
      </c>
      <c r="C47" s="2" t="s">
        <v>192</v>
      </c>
      <c r="D47" s="3" t="s">
        <v>142</v>
      </c>
      <c r="E47" s="4" t="s">
        <v>193</v>
      </c>
      <c r="F47" s="7" t="s">
        <v>194</v>
      </c>
      <c r="G47" s="4"/>
      <c r="H47" s="2" t="str">
        <f t="shared" si="0"/>
        <v>089XXX9435</v>
      </c>
      <c r="I47" s="2" t="s">
        <v>14</v>
      </c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</row>
    <row r="48" spans="1:27" ht="16.8" x14ac:dyDescent="0.5">
      <c r="A48" s="1">
        <v>47</v>
      </c>
      <c r="B48" s="2" t="s">
        <v>195</v>
      </c>
      <c r="C48" s="2" t="s">
        <v>196</v>
      </c>
      <c r="D48" s="3" t="s">
        <v>142</v>
      </c>
      <c r="E48" s="4" t="s">
        <v>197</v>
      </c>
      <c r="F48" s="7" t="s">
        <v>198</v>
      </c>
      <c r="G48" s="4"/>
      <c r="H48" s="2" t="str">
        <f t="shared" si="0"/>
        <v>088XXX6687</v>
      </c>
      <c r="I48" s="2" t="s">
        <v>14</v>
      </c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</row>
    <row r="49" spans="1:27" ht="16.8" x14ac:dyDescent="0.5">
      <c r="A49" s="1">
        <v>48</v>
      </c>
      <c r="B49" s="2" t="s">
        <v>199</v>
      </c>
      <c r="C49" s="2" t="s">
        <v>200</v>
      </c>
      <c r="D49" s="3" t="s">
        <v>142</v>
      </c>
      <c r="E49" s="4" t="s">
        <v>201</v>
      </c>
      <c r="F49" s="7" t="s">
        <v>202</v>
      </c>
      <c r="G49" s="4"/>
      <c r="H49" s="2" t="str">
        <f t="shared" si="0"/>
        <v>093XXX4446</v>
      </c>
      <c r="I49" s="2" t="s">
        <v>14</v>
      </c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</row>
    <row r="50" spans="1:27" ht="16.8" x14ac:dyDescent="0.5">
      <c r="A50" s="1">
        <v>49</v>
      </c>
      <c r="B50" s="2" t="s">
        <v>203</v>
      </c>
      <c r="C50" s="2" t="s">
        <v>204</v>
      </c>
      <c r="D50" s="3" t="s">
        <v>142</v>
      </c>
      <c r="E50" s="4" t="s">
        <v>205</v>
      </c>
      <c r="F50" s="8" t="str">
        <f t="shared" ref="F50:F51" si="3">E50&amp;"@srru.ac.th"</f>
        <v>0962346540@srru.ac.th</v>
      </c>
      <c r="G50" s="4"/>
      <c r="H50" s="2" t="str">
        <f t="shared" si="0"/>
        <v>096XXX6540</v>
      </c>
      <c r="I50" s="2" t="s">
        <v>14</v>
      </c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</row>
    <row r="51" spans="1:27" ht="16.8" x14ac:dyDescent="0.5">
      <c r="A51" s="1">
        <v>50</v>
      </c>
      <c r="B51" s="2" t="s">
        <v>206</v>
      </c>
      <c r="C51" s="2" t="s">
        <v>207</v>
      </c>
      <c r="D51" s="3" t="s">
        <v>142</v>
      </c>
      <c r="E51" s="4" t="s">
        <v>208</v>
      </c>
      <c r="F51" s="8" t="str">
        <f t="shared" si="3"/>
        <v>0624956926@srru.ac.th</v>
      </c>
      <c r="G51" s="4"/>
      <c r="H51" s="2" t="str">
        <f t="shared" si="0"/>
        <v>062XXX6926</v>
      </c>
      <c r="I51" s="2" t="s">
        <v>14</v>
      </c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</row>
    <row r="52" spans="1:27" ht="16.8" x14ac:dyDescent="0.5">
      <c r="A52" s="1">
        <v>51</v>
      </c>
      <c r="B52" s="2" t="s">
        <v>209</v>
      </c>
      <c r="C52" s="2" t="s">
        <v>210</v>
      </c>
      <c r="D52" s="3" t="s">
        <v>142</v>
      </c>
      <c r="E52" s="4" t="s">
        <v>211</v>
      </c>
      <c r="F52" s="7" t="s">
        <v>212</v>
      </c>
      <c r="G52" s="4"/>
      <c r="H52" s="2" t="str">
        <f t="shared" si="0"/>
        <v>063XXX8254</v>
      </c>
      <c r="I52" s="2" t="s">
        <v>14</v>
      </c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</row>
    <row r="53" spans="1:27" ht="16.8" x14ac:dyDescent="0.5">
      <c r="A53" s="1">
        <v>52</v>
      </c>
      <c r="B53" s="2" t="s">
        <v>213</v>
      </c>
      <c r="C53" s="2" t="s">
        <v>214</v>
      </c>
      <c r="D53" s="3" t="s">
        <v>142</v>
      </c>
      <c r="E53" s="4" t="s">
        <v>215</v>
      </c>
      <c r="F53" s="7" t="s">
        <v>216</v>
      </c>
      <c r="G53" s="4"/>
      <c r="H53" s="2" t="str">
        <f t="shared" si="0"/>
        <v>095XXX8999</v>
      </c>
      <c r="I53" s="2" t="s">
        <v>14</v>
      </c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</row>
    <row r="54" spans="1:27" ht="16.8" x14ac:dyDescent="0.5">
      <c r="A54" s="1">
        <v>53</v>
      </c>
      <c r="B54" s="2" t="s">
        <v>217</v>
      </c>
      <c r="C54" s="2" t="s">
        <v>218</v>
      </c>
      <c r="D54" s="3" t="s">
        <v>219</v>
      </c>
      <c r="E54" s="4" t="s">
        <v>220</v>
      </c>
      <c r="F54" s="7" t="s">
        <v>221</v>
      </c>
      <c r="G54" s="4"/>
      <c r="H54" s="2" t="str">
        <f t="shared" si="0"/>
        <v>089XXX5678</v>
      </c>
      <c r="I54" s="2" t="s">
        <v>14</v>
      </c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</row>
    <row r="55" spans="1:27" ht="16.8" x14ac:dyDescent="0.5">
      <c r="A55" s="1">
        <v>54</v>
      </c>
      <c r="B55" s="2" t="s">
        <v>222</v>
      </c>
      <c r="C55" s="2" t="s">
        <v>223</v>
      </c>
      <c r="D55" s="3" t="s">
        <v>219</v>
      </c>
      <c r="E55" s="4" t="s">
        <v>224</v>
      </c>
      <c r="F55" s="7" t="s">
        <v>225</v>
      </c>
      <c r="G55" s="4"/>
      <c r="H55" s="2" t="str">
        <f t="shared" si="0"/>
        <v>063XXX4616</v>
      </c>
      <c r="I55" s="2" t="s">
        <v>14</v>
      </c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</row>
    <row r="56" spans="1:27" ht="16.8" x14ac:dyDescent="0.5">
      <c r="A56" s="1">
        <v>55</v>
      </c>
      <c r="B56" s="2" t="s">
        <v>226</v>
      </c>
      <c r="C56" s="2" t="s">
        <v>227</v>
      </c>
      <c r="D56" s="3" t="s">
        <v>219</v>
      </c>
      <c r="E56" s="4" t="s">
        <v>228</v>
      </c>
      <c r="F56" s="7" t="s">
        <v>229</v>
      </c>
      <c r="G56" s="4"/>
      <c r="H56" s="2" t="str">
        <f t="shared" si="0"/>
        <v>089XXX0549</v>
      </c>
      <c r="I56" s="2" t="s">
        <v>14</v>
      </c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</row>
    <row r="57" spans="1:27" ht="16.8" x14ac:dyDescent="0.5">
      <c r="A57" s="1">
        <v>56</v>
      </c>
      <c r="B57" s="2" t="s">
        <v>230</v>
      </c>
      <c r="C57" s="2" t="s">
        <v>231</v>
      </c>
      <c r="D57" s="3" t="s">
        <v>219</v>
      </c>
      <c r="E57" s="4" t="s">
        <v>232</v>
      </c>
      <c r="F57" s="7" t="s">
        <v>233</v>
      </c>
      <c r="G57" s="4"/>
      <c r="H57" s="2" t="str">
        <f t="shared" si="0"/>
        <v>092XXX8164</v>
      </c>
      <c r="I57" s="2" t="s">
        <v>14</v>
      </c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</row>
    <row r="58" spans="1:27" ht="16.8" x14ac:dyDescent="0.5">
      <c r="A58" s="1">
        <v>57</v>
      </c>
      <c r="B58" s="2" t="s">
        <v>234</v>
      </c>
      <c r="C58" s="2" t="s">
        <v>235</v>
      </c>
      <c r="D58" s="3" t="s">
        <v>219</v>
      </c>
      <c r="E58" s="4" t="s">
        <v>236</v>
      </c>
      <c r="F58" s="7" t="s">
        <v>237</v>
      </c>
      <c r="G58" s="4"/>
      <c r="H58" s="2" t="str">
        <f t="shared" si="0"/>
        <v>081XXX6596</v>
      </c>
      <c r="I58" s="2" t="s">
        <v>14</v>
      </c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</row>
    <row r="59" spans="1:27" ht="16.8" x14ac:dyDescent="0.5">
      <c r="A59" s="1">
        <v>58</v>
      </c>
      <c r="B59" s="2" t="s">
        <v>238</v>
      </c>
      <c r="C59" s="2" t="s">
        <v>239</v>
      </c>
      <c r="D59" s="3" t="s">
        <v>219</v>
      </c>
      <c r="E59" s="4" t="s">
        <v>240</v>
      </c>
      <c r="F59" s="7" t="s">
        <v>241</v>
      </c>
      <c r="G59" s="4"/>
      <c r="H59" s="2" t="str">
        <f t="shared" si="0"/>
        <v>093XXX6392</v>
      </c>
      <c r="I59" s="2" t="s">
        <v>14</v>
      </c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</row>
    <row r="60" spans="1:27" ht="16.8" x14ac:dyDescent="0.5">
      <c r="A60" s="1">
        <v>59</v>
      </c>
      <c r="B60" s="2" t="s">
        <v>242</v>
      </c>
      <c r="C60" s="2" t="s">
        <v>243</v>
      </c>
      <c r="D60" s="3" t="s">
        <v>219</v>
      </c>
      <c r="E60" s="4" t="s">
        <v>244</v>
      </c>
      <c r="F60" s="7" t="s">
        <v>245</v>
      </c>
      <c r="G60" s="4"/>
      <c r="H60" s="2" t="str">
        <f t="shared" si="0"/>
        <v>086XXX6131</v>
      </c>
      <c r="I60" s="2" t="s">
        <v>14</v>
      </c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</row>
    <row r="61" spans="1:27" ht="16.8" x14ac:dyDescent="0.5">
      <c r="A61" s="1">
        <v>60</v>
      </c>
      <c r="B61" s="2" t="s">
        <v>246</v>
      </c>
      <c r="C61" s="2" t="s">
        <v>247</v>
      </c>
      <c r="D61" s="3" t="s">
        <v>25</v>
      </c>
      <c r="E61" s="4" t="s">
        <v>248</v>
      </c>
      <c r="F61" s="7" t="s">
        <v>249</v>
      </c>
      <c r="G61" s="4"/>
      <c r="H61" s="2" t="str">
        <f t="shared" si="0"/>
        <v>081XXX4685</v>
      </c>
      <c r="I61" s="2" t="s">
        <v>14</v>
      </c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</row>
    <row r="62" spans="1:27" ht="16.8" x14ac:dyDescent="0.5">
      <c r="A62" s="1">
        <v>61</v>
      </c>
      <c r="B62" s="2" t="s">
        <v>250</v>
      </c>
      <c r="C62" s="2" t="s">
        <v>251</v>
      </c>
      <c r="D62" s="3" t="s">
        <v>252</v>
      </c>
      <c r="E62" s="4" t="s">
        <v>253</v>
      </c>
      <c r="F62" s="7" t="s">
        <v>254</v>
      </c>
      <c r="G62" s="4"/>
      <c r="H62" s="2" t="str">
        <f t="shared" si="0"/>
        <v>084XXX9857</v>
      </c>
      <c r="I62" s="2" t="s">
        <v>14</v>
      </c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</row>
    <row r="63" spans="1:27" ht="16.8" x14ac:dyDescent="0.5">
      <c r="A63" s="1">
        <v>62</v>
      </c>
      <c r="B63" s="2" t="s">
        <v>255</v>
      </c>
      <c r="C63" s="2" t="s">
        <v>256</v>
      </c>
      <c r="D63" s="3" t="s">
        <v>252</v>
      </c>
      <c r="E63" s="4" t="s">
        <v>257</v>
      </c>
      <c r="F63" s="7" t="s">
        <v>258</v>
      </c>
      <c r="G63" s="4"/>
      <c r="H63" s="2" t="str">
        <f t="shared" si="0"/>
        <v>085XXX3399</v>
      </c>
      <c r="I63" s="2" t="s">
        <v>14</v>
      </c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</row>
    <row r="64" spans="1:27" ht="16.8" x14ac:dyDescent="0.5">
      <c r="A64" s="1">
        <v>63</v>
      </c>
      <c r="B64" s="2" t="s">
        <v>259</v>
      </c>
      <c r="C64" s="2" t="s">
        <v>260</v>
      </c>
      <c r="D64" s="3" t="s">
        <v>25</v>
      </c>
      <c r="E64" s="4" t="s">
        <v>261</v>
      </c>
      <c r="F64" s="8" t="str">
        <f t="shared" ref="F64:F66" si="4">E64&amp;"@srru.ac.th"</f>
        <v>0856561997@srru.ac.th</v>
      </c>
      <c r="G64" s="4"/>
      <c r="H64" s="2" t="str">
        <f t="shared" si="0"/>
        <v>085XXX1997</v>
      </c>
      <c r="I64" s="2" t="s">
        <v>14</v>
      </c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</row>
    <row r="65" spans="1:27" ht="16.8" x14ac:dyDescent="0.5">
      <c r="A65" s="1">
        <v>64</v>
      </c>
      <c r="B65" s="2" t="s">
        <v>262</v>
      </c>
      <c r="C65" s="2" t="s">
        <v>263</v>
      </c>
      <c r="D65" s="3" t="s">
        <v>25</v>
      </c>
      <c r="E65" s="4" t="s">
        <v>264</v>
      </c>
      <c r="F65" s="8" t="str">
        <f t="shared" si="4"/>
        <v>0895926877@srru.ac.th</v>
      </c>
      <c r="G65" s="4"/>
      <c r="H65" s="2" t="str">
        <f t="shared" si="0"/>
        <v>089XXX6877</v>
      </c>
      <c r="I65" s="2" t="s">
        <v>14</v>
      </c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</row>
    <row r="66" spans="1:27" ht="16.8" x14ac:dyDescent="0.5">
      <c r="A66" s="1">
        <v>65</v>
      </c>
      <c r="B66" s="2" t="s">
        <v>265</v>
      </c>
      <c r="C66" s="2" t="s">
        <v>266</v>
      </c>
      <c r="D66" s="3" t="s">
        <v>25</v>
      </c>
      <c r="E66" s="4" t="s">
        <v>267</v>
      </c>
      <c r="F66" s="8" t="str">
        <f t="shared" si="4"/>
        <v>0807656060@srru.ac.th</v>
      </c>
      <c r="G66" s="4"/>
      <c r="H66" s="2" t="str">
        <f t="shared" si="0"/>
        <v>080XXX6060</v>
      </c>
      <c r="I66" s="2" t="s">
        <v>14</v>
      </c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</row>
    <row r="67" spans="1:27" ht="16.8" x14ac:dyDescent="0.5">
      <c r="A67" s="9"/>
      <c r="B67" s="10"/>
      <c r="C67" s="10"/>
      <c r="D67" s="11"/>
      <c r="E67" s="11"/>
      <c r="F67" s="10"/>
      <c r="G67" s="12"/>
      <c r="H67" s="10"/>
      <c r="I67" s="10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</row>
    <row r="68" spans="1:27" ht="16.8" x14ac:dyDescent="0.5">
      <c r="A68" s="9"/>
      <c r="B68" s="10"/>
      <c r="C68" s="10"/>
      <c r="D68" s="11"/>
      <c r="E68" s="11"/>
      <c r="F68" s="10"/>
      <c r="G68" s="12"/>
      <c r="H68" s="10"/>
      <c r="I68" s="10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</row>
    <row r="69" spans="1:27" ht="16.8" x14ac:dyDescent="0.5">
      <c r="A69" s="9"/>
      <c r="B69" s="10"/>
      <c r="C69" s="13" t="s">
        <v>268</v>
      </c>
      <c r="D69" s="14" t="s">
        <v>3</v>
      </c>
      <c r="E69" s="14"/>
      <c r="F69" s="13" t="s">
        <v>269</v>
      </c>
      <c r="G69" s="14" t="s">
        <v>6</v>
      </c>
      <c r="H69" s="10"/>
      <c r="I69" s="10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</row>
    <row r="70" spans="1:27" ht="16.8" x14ac:dyDescent="0.5">
      <c r="A70" s="9"/>
      <c r="B70" s="10"/>
      <c r="C70" s="1">
        <v>1</v>
      </c>
      <c r="D70" s="3" t="s">
        <v>11</v>
      </c>
      <c r="E70" s="3"/>
      <c r="F70" s="1">
        <f t="shared" ref="F70:F78" si="5">COUNTIF($D$2:$D$66,D70)</f>
        <v>3</v>
      </c>
      <c r="G70" s="15"/>
      <c r="H70" s="10"/>
      <c r="I70" s="10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</row>
    <row r="71" spans="1:27" ht="16.8" x14ac:dyDescent="0.5">
      <c r="A71" s="9"/>
      <c r="B71" s="10"/>
      <c r="C71" s="1">
        <v>2</v>
      </c>
      <c r="D71" s="3" t="s">
        <v>25</v>
      </c>
      <c r="E71" s="3"/>
      <c r="F71" s="1">
        <f t="shared" si="5"/>
        <v>9</v>
      </c>
      <c r="G71" s="15"/>
      <c r="H71" s="10"/>
      <c r="I71" s="10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</row>
    <row r="72" spans="1:27" ht="16.8" x14ac:dyDescent="0.5">
      <c r="A72" s="9"/>
      <c r="B72" s="10"/>
      <c r="C72" s="1">
        <v>3</v>
      </c>
      <c r="D72" s="3" t="s">
        <v>46</v>
      </c>
      <c r="E72" s="3"/>
      <c r="F72" s="1">
        <f t="shared" si="5"/>
        <v>10</v>
      </c>
      <c r="G72" s="15"/>
      <c r="H72" s="10"/>
      <c r="I72" s="10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</row>
    <row r="73" spans="1:27" ht="16.8" x14ac:dyDescent="0.5">
      <c r="A73" s="9"/>
      <c r="B73" s="10"/>
      <c r="C73" s="1">
        <v>4</v>
      </c>
      <c r="D73" s="3" t="s">
        <v>87</v>
      </c>
      <c r="E73" s="3"/>
      <c r="F73" s="1">
        <f t="shared" si="5"/>
        <v>6</v>
      </c>
      <c r="G73" s="15"/>
      <c r="H73" s="10"/>
      <c r="I73" s="10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</row>
    <row r="74" spans="1:27" ht="16.8" x14ac:dyDescent="0.5">
      <c r="A74" s="9"/>
      <c r="B74" s="10"/>
      <c r="C74" s="1">
        <v>5</v>
      </c>
      <c r="D74" s="3" t="s">
        <v>112</v>
      </c>
      <c r="E74" s="3"/>
      <c r="F74" s="1">
        <f t="shared" si="5"/>
        <v>4</v>
      </c>
      <c r="G74" s="15"/>
      <c r="H74" s="10"/>
      <c r="I74" s="10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</row>
    <row r="75" spans="1:27" ht="16.8" x14ac:dyDescent="0.5">
      <c r="A75" s="9"/>
      <c r="B75" s="10"/>
      <c r="C75" s="1">
        <v>6</v>
      </c>
      <c r="D75" s="3" t="s">
        <v>129</v>
      </c>
      <c r="E75" s="3"/>
      <c r="F75" s="1">
        <f t="shared" si="5"/>
        <v>3</v>
      </c>
      <c r="G75" s="15"/>
      <c r="H75" s="10"/>
      <c r="I75" s="10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</row>
    <row r="76" spans="1:27" ht="16.8" x14ac:dyDescent="0.5">
      <c r="A76" s="9"/>
      <c r="B76" s="10"/>
      <c r="C76" s="1">
        <v>7</v>
      </c>
      <c r="D76" s="3" t="s">
        <v>142</v>
      </c>
      <c r="E76" s="3"/>
      <c r="F76" s="1">
        <f t="shared" si="5"/>
        <v>21</v>
      </c>
      <c r="G76" s="15"/>
      <c r="H76" s="10"/>
      <c r="I76" s="10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</row>
    <row r="77" spans="1:27" ht="16.8" x14ac:dyDescent="0.5">
      <c r="A77" s="9"/>
      <c r="B77" s="10"/>
      <c r="C77" s="1">
        <v>8</v>
      </c>
      <c r="D77" s="3" t="s">
        <v>219</v>
      </c>
      <c r="E77" s="3"/>
      <c r="F77" s="1">
        <f t="shared" si="5"/>
        <v>7</v>
      </c>
      <c r="G77" s="15"/>
      <c r="H77" s="10"/>
      <c r="I77" s="10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</row>
    <row r="78" spans="1:27" ht="16.8" x14ac:dyDescent="0.5">
      <c r="A78" s="9"/>
      <c r="B78" s="10"/>
      <c r="C78" s="1">
        <v>9</v>
      </c>
      <c r="D78" s="3" t="s">
        <v>252</v>
      </c>
      <c r="E78" s="3"/>
      <c r="F78" s="1">
        <f t="shared" si="5"/>
        <v>2</v>
      </c>
      <c r="G78" s="15"/>
      <c r="H78" s="10"/>
      <c r="I78" s="10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</row>
    <row r="79" spans="1:27" ht="16.8" x14ac:dyDescent="0.5">
      <c r="A79" s="9"/>
      <c r="B79" s="10"/>
      <c r="C79" s="24" t="s">
        <v>270</v>
      </c>
      <c r="D79" s="25"/>
      <c r="E79" s="3"/>
      <c r="F79" s="1">
        <f>SUM(F70:F78)</f>
        <v>65</v>
      </c>
      <c r="G79" s="15"/>
      <c r="H79" s="10"/>
      <c r="I79" s="10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</row>
    <row r="80" spans="1:27" ht="16.8" x14ac:dyDescent="0.5">
      <c r="A80" s="9"/>
      <c r="B80" s="10"/>
      <c r="C80" s="10"/>
      <c r="D80" s="5"/>
      <c r="E80" s="11"/>
      <c r="F80" s="10"/>
      <c r="G80" s="12"/>
      <c r="H80" s="10"/>
      <c r="I80" s="10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</row>
    <row r="81" spans="1:27" ht="16.8" x14ac:dyDescent="0.5">
      <c r="A81" s="9"/>
      <c r="B81" s="10"/>
      <c r="C81" s="10"/>
      <c r="D81" s="5"/>
      <c r="E81" s="11"/>
      <c r="F81" s="10"/>
      <c r="G81" s="12"/>
      <c r="H81" s="10"/>
      <c r="I81" s="10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</row>
    <row r="82" spans="1:27" ht="16.8" x14ac:dyDescent="0.5">
      <c r="A82" s="9"/>
      <c r="B82" s="10"/>
      <c r="C82" s="10"/>
      <c r="D82" s="5"/>
      <c r="E82" s="11"/>
      <c r="F82" s="10"/>
      <c r="G82" s="12"/>
      <c r="H82" s="10"/>
      <c r="I82" s="10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</row>
    <row r="83" spans="1:27" ht="16.8" x14ac:dyDescent="0.5">
      <c r="A83" s="9"/>
      <c r="B83" s="10"/>
      <c r="C83" s="10"/>
      <c r="D83" s="5"/>
      <c r="E83" s="11"/>
      <c r="F83" s="10"/>
      <c r="G83" s="12"/>
      <c r="H83" s="10"/>
      <c r="I83" s="10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</row>
    <row r="84" spans="1:27" ht="16.8" x14ac:dyDescent="0.5">
      <c r="A84" s="9"/>
      <c r="B84" s="10"/>
      <c r="C84" s="10"/>
      <c r="D84" s="5"/>
      <c r="E84" s="11"/>
      <c r="F84" s="10"/>
      <c r="G84" s="12"/>
      <c r="H84" s="10"/>
      <c r="I84" s="10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</row>
    <row r="85" spans="1:27" ht="16.8" x14ac:dyDescent="0.5">
      <c r="A85" s="9"/>
      <c r="B85" s="10"/>
      <c r="C85" s="10"/>
      <c r="D85" s="5"/>
      <c r="E85" s="11"/>
      <c r="F85" s="10"/>
      <c r="G85" s="12"/>
      <c r="H85" s="10"/>
      <c r="I85" s="10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</row>
    <row r="86" spans="1:27" ht="16.8" x14ac:dyDescent="0.5">
      <c r="A86" s="9"/>
      <c r="B86" s="10"/>
      <c r="C86" s="10"/>
      <c r="D86" s="5"/>
      <c r="E86" s="11"/>
      <c r="F86" s="10"/>
      <c r="G86" s="12"/>
      <c r="H86" s="10"/>
      <c r="I86" s="10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</row>
    <row r="87" spans="1:27" ht="16.8" x14ac:dyDescent="0.5">
      <c r="A87" s="9"/>
      <c r="B87" s="10"/>
      <c r="C87" s="10"/>
      <c r="D87" s="5"/>
      <c r="E87" s="11"/>
      <c r="F87" s="10"/>
      <c r="G87" s="12"/>
      <c r="H87" s="10"/>
      <c r="I87" s="10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</row>
    <row r="88" spans="1:27" ht="16.8" x14ac:dyDescent="0.5">
      <c r="A88" s="9"/>
      <c r="B88" s="10"/>
      <c r="C88" s="10"/>
      <c r="D88" s="5"/>
      <c r="E88" s="11"/>
      <c r="F88" s="10"/>
      <c r="G88" s="12"/>
      <c r="H88" s="10"/>
      <c r="I88" s="10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</row>
    <row r="89" spans="1:27" ht="16.8" x14ac:dyDescent="0.5">
      <c r="A89" s="9"/>
      <c r="B89" s="10"/>
      <c r="C89" s="10"/>
      <c r="D89" s="5"/>
      <c r="E89" s="11"/>
      <c r="F89" s="10"/>
      <c r="G89" s="12"/>
      <c r="H89" s="10"/>
      <c r="I89" s="10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</row>
    <row r="90" spans="1:27" ht="16.8" x14ac:dyDescent="0.5">
      <c r="A90" s="9"/>
      <c r="B90" s="10"/>
      <c r="C90" s="10"/>
      <c r="D90" s="5"/>
      <c r="E90" s="11"/>
      <c r="F90" s="10"/>
      <c r="G90" s="12"/>
      <c r="H90" s="10"/>
      <c r="I90" s="10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</row>
    <row r="91" spans="1:27" ht="16.8" x14ac:dyDescent="0.5">
      <c r="A91" s="9"/>
      <c r="B91" s="10"/>
      <c r="C91" s="10"/>
      <c r="D91" s="5"/>
      <c r="E91" s="11"/>
      <c r="F91" s="10"/>
      <c r="G91" s="12"/>
      <c r="H91" s="10"/>
      <c r="I91" s="10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</row>
    <row r="92" spans="1:27" ht="16.8" x14ac:dyDescent="0.5">
      <c r="A92" s="9"/>
      <c r="B92" s="10"/>
      <c r="C92" s="10"/>
      <c r="D92" s="5"/>
      <c r="E92" s="11"/>
      <c r="F92" s="10"/>
      <c r="G92" s="12"/>
      <c r="H92" s="10"/>
      <c r="I92" s="10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</row>
    <row r="93" spans="1:27" ht="16.8" x14ac:dyDescent="0.5">
      <c r="A93" s="9"/>
      <c r="B93" s="10"/>
      <c r="C93" s="10"/>
      <c r="D93" s="5"/>
      <c r="E93" s="11"/>
      <c r="F93" s="10"/>
      <c r="G93" s="12"/>
      <c r="H93" s="10"/>
      <c r="I93" s="10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</row>
    <row r="94" spans="1:27" ht="16.8" x14ac:dyDescent="0.5">
      <c r="A94" s="9"/>
      <c r="B94" s="10"/>
      <c r="C94" s="10"/>
      <c r="D94" s="5"/>
      <c r="E94" s="11"/>
      <c r="F94" s="10"/>
      <c r="G94" s="12"/>
      <c r="H94" s="10"/>
      <c r="I94" s="10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</row>
    <row r="95" spans="1:27" ht="16.8" x14ac:dyDescent="0.5">
      <c r="A95" s="9"/>
      <c r="B95" s="10"/>
      <c r="C95" s="10"/>
      <c r="D95" s="5"/>
      <c r="E95" s="11"/>
      <c r="F95" s="10"/>
      <c r="G95" s="12"/>
      <c r="H95" s="10"/>
      <c r="I95" s="10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</row>
    <row r="96" spans="1:27" ht="16.8" x14ac:dyDescent="0.5">
      <c r="A96" s="9"/>
      <c r="B96" s="10"/>
      <c r="C96" s="10"/>
      <c r="D96" s="5"/>
      <c r="E96" s="11"/>
      <c r="F96" s="10"/>
      <c r="G96" s="12"/>
      <c r="H96" s="10"/>
      <c r="I96" s="10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</row>
    <row r="97" spans="1:27" ht="16.8" x14ac:dyDescent="0.5">
      <c r="A97" s="9"/>
      <c r="B97" s="10"/>
      <c r="C97" s="10"/>
      <c r="D97" s="5"/>
      <c r="E97" s="11"/>
      <c r="F97" s="10"/>
      <c r="G97" s="12"/>
      <c r="H97" s="10"/>
      <c r="I97" s="10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</row>
    <row r="98" spans="1:27" ht="16.8" x14ac:dyDescent="0.5">
      <c r="A98" s="9"/>
      <c r="B98" s="10"/>
      <c r="C98" s="10"/>
      <c r="D98" s="5"/>
      <c r="E98" s="11"/>
      <c r="F98" s="10"/>
      <c r="G98" s="12"/>
      <c r="H98" s="10"/>
      <c r="I98" s="10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</row>
    <row r="99" spans="1:27" ht="16.8" x14ac:dyDescent="0.5">
      <c r="A99" s="9"/>
      <c r="B99" s="10"/>
      <c r="C99" s="10"/>
      <c r="D99" s="5"/>
      <c r="E99" s="11"/>
      <c r="F99" s="10"/>
      <c r="G99" s="12"/>
      <c r="H99" s="10"/>
      <c r="I99" s="10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</row>
    <row r="100" spans="1:27" ht="16.8" x14ac:dyDescent="0.5">
      <c r="A100" s="9"/>
      <c r="B100" s="10"/>
      <c r="C100" s="10"/>
      <c r="D100" s="5"/>
      <c r="E100" s="11"/>
      <c r="F100" s="10"/>
      <c r="G100" s="12"/>
      <c r="H100" s="10"/>
      <c r="I100" s="10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</row>
    <row r="101" spans="1:27" ht="16.8" x14ac:dyDescent="0.5">
      <c r="A101" s="9"/>
      <c r="B101" s="10"/>
      <c r="C101" s="10"/>
      <c r="D101" s="5"/>
      <c r="E101" s="11"/>
      <c r="F101" s="10"/>
      <c r="G101" s="12"/>
      <c r="H101" s="10"/>
      <c r="I101" s="10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</row>
    <row r="102" spans="1:27" ht="16.8" x14ac:dyDescent="0.5">
      <c r="A102" s="9"/>
      <c r="B102" s="10"/>
      <c r="C102" s="10"/>
      <c r="D102" s="5"/>
      <c r="E102" s="11"/>
      <c r="F102" s="10"/>
      <c r="G102" s="12"/>
      <c r="H102" s="10"/>
      <c r="I102" s="10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</row>
    <row r="103" spans="1:27" ht="16.8" x14ac:dyDescent="0.5">
      <c r="A103" s="9"/>
      <c r="B103" s="10"/>
      <c r="C103" s="10"/>
      <c r="D103" s="5"/>
      <c r="E103" s="11"/>
      <c r="F103" s="10"/>
      <c r="G103" s="12"/>
      <c r="H103" s="10"/>
      <c r="I103" s="10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</row>
    <row r="104" spans="1:27" ht="16.8" x14ac:dyDescent="0.5">
      <c r="A104" s="9"/>
      <c r="B104" s="10"/>
      <c r="C104" s="10"/>
      <c r="D104" s="5"/>
      <c r="E104" s="11"/>
      <c r="F104" s="10"/>
      <c r="G104" s="12"/>
      <c r="H104" s="10"/>
      <c r="I104" s="10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</row>
    <row r="105" spans="1:27" ht="16.8" x14ac:dyDescent="0.5">
      <c r="A105" s="9"/>
      <c r="B105" s="10"/>
      <c r="C105" s="10"/>
      <c r="D105" s="5"/>
      <c r="E105" s="11"/>
      <c r="F105" s="10"/>
      <c r="G105" s="12"/>
      <c r="H105" s="10"/>
      <c r="I105" s="10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</row>
    <row r="106" spans="1:27" ht="16.8" x14ac:dyDescent="0.5">
      <c r="A106" s="9"/>
      <c r="B106" s="10"/>
      <c r="C106" s="10"/>
      <c r="D106" s="5"/>
      <c r="E106" s="11"/>
      <c r="F106" s="10"/>
      <c r="G106" s="12"/>
      <c r="H106" s="10"/>
      <c r="I106" s="10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</row>
    <row r="107" spans="1:27" ht="16.8" x14ac:dyDescent="0.5">
      <c r="A107" s="9"/>
      <c r="B107" s="10"/>
      <c r="C107" s="10"/>
      <c r="D107" s="5"/>
      <c r="E107" s="11"/>
      <c r="F107" s="10"/>
      <c r="G107" s="12"/>
      <c r="H107" s="10"/>
      <c r="I107" s="10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</row>
    <row r="108" spans="1:27" ht="16.8" x14ac:dyDescent="0.5">
      <c r="A108" s="9"/>
      <c r="B108" s="10"/>
      <c r="C108" s="10"/>
      <c r="D108" s="5"/>
      <c r="E108" s="11"/>
      <c r="F108" s="10"/>
      <c r="G108" s="12"/>
      <c r="H108" s="10"/>
      <c r="I108" s="10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</row>
    <row r="109" spans="1:27" ht="16.8" x14ac:dyDescent="0.5">
      <c r="A109" s="9"/>
      <c r="B109" s="10"/>
      <c r="C109" s="10"/>
      <c r="D109" s="5"/>
      <c r="E109" s="11"/>
      <c r="F109" s="10"/>
      <c r="G109" s="12"/>
      <c r="H109" s="10"/>
      <c r="I109" s="10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</row>
    <row r="110" spans="1:27" ht="16.8" x14ac:dyDescent="0.5">
      <c r="A110" s="9"/>
      <c r="B110" s="10"/>
      <c r="C110" s="10"/>
      <c r="D110" s="5"/>
      <c r="E110" s="11"/>
      <c r="F110" s="10"/>
      <c r="G110" s="12"/>
      <c r="H110" s="10"/>
      <c r="I110" s="10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</row>
    <row r="111" spans="1:27" ht="16.8" x14ac:dyDescent="0.5">
      <c r="A111" s="9"/>
      <c r="B111" s="10"/>
      <c r="C111" s="10"/>
      <c r="D111" s="5"/>
      <c r="E111" s="11"/>
      <c r="F111" s="10"/>
      <c r="G111" s="12"/>
      <c r="H111" s="10"/>
      <c r="I111" s="10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</row>
    <row r="112" spans="1:27" ht="16.8" x14ac:dyDescent="0.5">
      <c r="A112" s="9"/>
      <c r="B112" s="10"/>
      <c r="C112" s="10"/>
      <c r="D112" s="5"/>
      <c r="E112" s="11"/>
      <c r="F112" s="10"/>
      <c r="G112" s="12"/>
      <c r="H112" s="10"/>
      <c r="I112" s="10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</row>
    <row r="113" spans="1:27" ht="16.8" x14ac:dyDescent="0.5">
      <c r="A113" s="9"/>
      <c r="B113" s="10"/>
      <c r="C113" s="10"/>
      <c r="D113" s="5"/>
      <c r="E113" s="11"/>
      <c r="F113" s="10"/>
      <c r="G113" s="12"/>
      <c r="H113" s="10"/>
      <c r="I113" s="10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</row>
    <row r="114" spans="1:27" ht="16.8" x14ac:dyDescent="0.5">
      <c r="A114" s="9"/>
      <c r="B114" s="10"/>
      <c r="C114" s="10"/>
      <c r="D114" s="5"/>
      <c r="E114" s="11"/>
      <c r="F114" s="10"/>
      <c r="G114" s="12"/>
      <c r="H114" s="10"/>
      <c r="I114" s="10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</row>
    <row r="115" spans="1:27" ht="16.8" x14ac:dyDescent="0.5">
      <c r="A115" s="9"/>
      <c r="B115" s="10"/>
      <c r="C115" s="10"/>
      <c r="D115" s="5"/>
      <c r="E115" s="11"/>
      <c r="F115" s="10"/>
      <c r="G115" s="12"/>
      <c r="H115" s="10"/>
      <c r="I115" s="10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</row>
    <row r="116" spans="1:27" ht="16.8" x14ac:dyDescent="0.5">
      <c r="A116" s="9"/>
      <c r="B116" s="10"/>
      <c r="C116" s="10"/>
      <c r="D116" s="5"/>
      <c r="E116" s="11"/>
      <c r="F116" s="10"/>
      <c r="G116" s="12"/>
      <c r="H116" s="10"/>
      <c r="I116" s="10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</row>
    <row r="117" spans="1:27" ht="16.8" x14ac:dyDescent="0.5">
      <c r="A117" s="9"/>
      <c r="B117" s="10"/>
      <c r="C117" s="10"/>
      <c r="D117" s="5"/>
      <c r="E117" s="11"/>
      <c r="F117" s="10"/>
      <c r="G117" s="12"/>
      <c r="H117" s="10"/>
      <c r="I117" s="10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</row>
    <row r="118" spans="1:27" ht="16.8" x14ac:dyDescent="0.5">
      <c r="A118" s="9"/>
      <c r="B118" s="10"/>
      <c r="C118" s="10"/>
      <c r="D118" s="5"/>
      <c r="E118" s="11"/>
      <c r="F118" s="10"/>
      <c r="G118" s="12"/>
      <c r="H118" s="10"/>
      <c r="I118" s="10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</row>
    <row r="119" spans="1:27" ht="16.8" x14ac:dyDescent="0.5">
      <c r="A119" s="9"/>
      <c r="B119" s="10"/>
      <c r="C119" s="10"/>
      <c r="D119" s="5"/>
      <c r="E119" s="11"/>
      <c r="F119" s="10"/>
      <c r="G119" s="12"/>
      <c r="H119" s="10"/>
      <c r="I119" s="10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</row>
    <row r="120" spans="1:27" ht="16.8" x14ac:dyDescent="0.5">
      <c r="A120" s="9"/>
      <c r="B120" s="10"/>
      <c r="C120" s="10"/>
      <c r="D120" s="5"/>
      <c r="E120" s="11"/>
      <c r="F120" s="10"/>
      <c r="G120" s="12"/>
      <c r="H120" s="10"/>
      <c r="I120" s="10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</row>
    <row r="121" spans="1:27" ht="16.8" x14ac:dyDescent="0.5">
      <c r="A121" s="9"/>
      <c r="B121" s="10"/>
      <c r="C121" s="10"/>
      <c r="D121" s="5"/>
      <c r="E121" s="11"/>
      <c r="F121" s="10"/>
      <c r="G121" s="12"/>
      <c r="H121" s="10"/>
      <c r="I121" s="10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</row>
    <row r="122" spans="1:27" ht="16.8" x14ac:dyDescent="0.5">
      <c r="A122" s="9"/>
      <c r="B122" s="10"/>
      <c r="C122" s="10"/>
      <c r="D122" s="5"/>
      <c r="E122" s="11"/>
      <c r="F122" s="10"/>
      <c r="G122" s="12"/>
      <c r="H122" s="10"/>
      <c r="I122" s="10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</row>
    <row r="123" spans="1:27" ht="16.8" x14ac:dyDescent="0.5">
      <c r="A123" s="9"/>
      <c r="B123" s="10"/>
      <c r="C123" s="10"/>
      <c r="D123" s="5"/>
      <c r="E123" s="11"/>
      <c r="F123" s="10"/>
      <c r="G123" s="12"/>
      <c r="H123" s="10"/>
      <c r="I123" s="10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</row>
    <row r="124" spans="1:27" ht="16.8" x14ac:dyDescent="0.5">
      <c r="A124" s="9"/>
      <c r="B124" s="10"/>
      <c r="C124" s="10"/>
      <c r="D124" s="5"/>
      <c r="E124" s="11"/>
      <c r="F124" s="10"/>
      <c r="G124" s="12"/>
      <c r="H124" s="10"/>
      <c r="I124" s="10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</row>
    <row r="125" spans="1:27" ht="16.8" x14ac:dyDescent="0.5">
      <c r="A125" s="9"/>
      <c r="B125" s="10"/>
      <c r="C125" s="10"/>
      <c r="D125" s="5"/>
      <c r="E125" s="11"/>
      <c r="F125" s="10"/>
      <c r="G125" s="12"/>
      <c r="H125" s="10"/>
      <c r="I125" s="10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</row>
    <row r="126" spans="1:27" ht="16.8" x14ac:dyDescent="0.5">
      <c r="A126" s="9"/>
      <c r="B126" s="10"/>
      <c r="C126" s="10"/>
      <c r="D126" s="5"/>
      <c r="E126" s="11"/>
      <c r="F126" s="10"/>
      <c r="G126" s="12"/>
      <c r="H126" s="10"/>
      <c r="I126" s="10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</row>
    <row r="127" spans="1:27" ht="16.8" x14ac:dyDescent="0.5">
      <c r="A127" s="9"/>
      <c r="B127" s="10"/>
      <c r="C127" s="10"/>
      <c r="D127" s="5"/>
      <c r="E127" s="11"/>
      <c r="F127" s="10"/>
      <c r="G127" s="12"/>
      <c r="H127" s="10"/>
      <c r="I127" s="10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</row>
    <row r="128" spans="1:27" ht="16.8" x14ac:dyDescent="0.5">
      <c r="A128" s="9"/>
      <c r="B128" s="10"/>
      <c r="C128" s="10"/>
      <c r="D128" s="5"/>
      <c r="E128" s="11"/>
      <c r="F128" s="10"/>
      <c r="G128" s="12"/>
      <c r="H128" s="10"/>
      <c r="I128" s="10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</row>
    <row r="129" spans="1:27" ht="16.8" x14ac:dyDescent="0.5">
      <c r="A129" s="9"/>
      <c r="B129" s="10"/>
      <c r="C129" s="10"/>
      <c r="D129" s="5"/>
      <c r="E129" s="11"/>
      <c r="F129" s="10"/>
      <c r="G129" s="12"/>
      <c r="H129" s="10"/>
      <c r="I129" s="10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</row>
    <row r="130" spans="1:27" ht="16.8" x14ac:dyDescent="0.5">
      <c r="A130" s="9"/>
      <c r="B130" s="10"/>
      <c r="C130" s="10"/>
      <c r="D130" s="5"/>
      <c r="E130" s="11"/>
      <c r="F130" s="10"/>
      <c r="G130" s="12"/>
      <c r="H130" s="10"/>
      <c r="I130" s="10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</row>
    <row r="131" spans="1:27" ht="16.8" x14ac:dyDescent="0.5">
      <c r="A131" s="9"/>
      <c r="B131" s="10"/>
      <c r="C131" s="10"/>
      <c r="D131" s="5"/>
      <c r="E131" s="11"/>
      <c r="F131" s="10"/>
      <c r="G131" s="12"/>
      <c r="H131" s="10"/>
      <c r="I131" s="10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</row>
    <row r="132" spans="1:27" ht="16.8" x14ac:dyDescent="0.5">
      <c r="A132" s="9"/>
      <c r="B132" s="10"/>
      <c r="C132" s="10"/>
      <c r="D132" s="5"/>
      <c r="E132" s="11"/>
      <c r="F132" s="10"/>
      <c r="G132" s="12"/>
      <c r="H132" s="10"/>
      <c r="I132" s="10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</row>
    <row r="133" spans="1:27" ht="16.8" x14ac:dyDescent="0.5">
      <c r="A133" s="9"/>
      <c r="B133" s="10"/>
      <c r="C133" s="10"/>
      <c r="D133" s="5"/>
      <c r="E133" s="11"/>
      <c r="F133" s="10"/>
      <c r="G133" s="12"/>
      <c r="H133" s="10"/>
      <c r="I133" s="10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</row>
    <row r="134" spans="1:27" ht="16.8" x14ac:dyDescent="0.5">
      <c r="A134" s="9"/>
      <c r="B134" s="10"/>
      <c r="C134" s="10"/>
      <c r="D134" s="5"/>
      <c r="E134" s="11"/>
      <c r="F134" s="10"/>
      <c r="G134" s="12"/>
      <c r="H134" s="10"/>
      <c r="I134" s="10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</row>
    <row r="135" spans="1:27" ht="16.8" x14ac:dyDescent="0.5">
      <c r="A135" s="9"/>
      <c r="B135" s="10"/>
      <c r="C135" s="10"/>
      <c r="D135" s="5"/>
      <c r="E135" s="11"/>
      <c r="F135" s="10"/>
      <c r="G135" s="12"/>
      <c r="H135" s="10"/>
      <c r="I135" s="10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</row>
    <row r="136" spans="1:27" ht="16.8" x14ac:dyDescent="0.5">
      <c r="A136" s="9"/>
      <c r="B136" s="10"/>
      <c r="C136" s="10"/>
      <c r="D136" s="5"/>
      <c r="E136" s="11"/>
      <c r="F136" s="10"/>
      <c r="G136" s="12"/>
      <c r="H136" s="10"/>
      <c r="I136" s="10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</row>
    <row r="137" spans="1:27" ht="16.8" x14ac:dyDescent="0.5">
      <c r="A137" s="9"/>
      <c r="B137" s="10"/>
      <c r="C137" s="10"/>
      <c r="D137" s="5"/>
      <c r="E137" s="11"/>
      <c r="F137" s="10"/>
      <c r="G137" s="12"/>
      <c r="H137" s="10"/>
      <c r="I137" s="10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</row>
    <row r="138" spans="1:27" ht="16.8" x14ac:dyDescent="0.5">
      <c r="A138" s="9"/>
      <c r="B138" s="10"/>
      <c r="C138" s="10"/>
      <c r="D138" s="5"/>
      <c r="E138" s="11"/>
      <c r="F138" s="10"/>
      <c r="G138" s="12"/>
      <c r="H138" s="10"/>
      <c r="I138" s="10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</row>
    <row r="139" spans="1:27" ht="16.8" x14ac:dyDescent="0.5">
      <c r="A139" s="9"/>
      <c r="B139" s="10"/>
      <c r="C139" s="10"/>
      <c r="D139" s="5"/>
      <c r="E139" s="11"/>
      <c r="F139" s="10"/>
      <c r="G139" s="12"/>
      <c r="H139" s="10"/>
      <c r="I139" s="10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</row>
    <row r="140" spans="1:27" ht="16.8" x14ac:dyDescent="0.5">
      <c r="A140" s="9"/>
      <c r="B140" s="10"/>
      <c r="C140" s="10"/>
      <c r="D140" s="5"/>
      <c r="E140" s="11"/>
      <c r="F140" s="10"/>
      <c r="G140" s="12"/>
      <c r="H140" s="10"/>
      <c r="I140" s="10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</row>
    <row r="141" spans="1:27" ht="16.8" x14ac:dyDescent="0.5">
      <c r="A141" s="9"/>
      <c r="B141" s="10"/>
      <c r="C141" s="10"/>
      <c r="D141" s="5"/>
      <c r="E141" s="11"/>
      <c r="F141" s="10"/>
      <c r="G141" s="12"/>
      <c r="H141" s="10"/>
      <c r="I141" s="10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</row>
    <row r="142" spans="1:27" ht="16.8" x14ac:dyDescent="0.5">
      <c r="A142" s="9"/>
      <c r="B142" s="10"/>
      <c r="C142" s="10"/>
      <c r="D142" s="5"/>
      <c r="E142" s="11"/>
      <c r="F142" s="10"/>
      <c r="G142" s="12"/>
      <c r="H142" s="10"/>
      <c r="I142" s="10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</row>
    <row r="143" spans="1:27" ht="16.8" x14ac:dyDescent="0.5">
      <c r="A143" s="9"/>
      <c r="B143" s="10"/>
      <c r="C143" s="10"/>
      <c r="D143" s="5"/>
      <c r="E143" s="11"/>
      <c r="F143" s="10"/>
      <c r="G143" s="12"/>
      <c r="H143" s="10"/>
      <c r="I143" s="10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</row>
    <row r="144" spans="1:27" ht="16.8" x14ac:dyDescent="0.5">
      <c r="A144" s="9"/>
      <c r="B144" s="10"/>
      <c r="C144" s="10"/>
      <c r="D144" s="5"/>
      <c r="E144" s="11"/>
      <c r="F144" s="10"/>
      <c r="G144" s="12"/>
      <c r="H144" s="10"/>
      <c r="I144" s="10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</row>
    <row r="145" spans="1:27" ht="16.8" x14ac:dyDescent="0.5">
      <c r="A145" s="9"/>
      <c r="B145" s="10"/>
      <c r="C145" s="10"/>
      <c r="D145" s="5"/>
      <c r="E145" s="11"/>
      <c r="F145" s="10"/>
      <c r="G145" s="12"/>
      <c r="H145" s="10"/>
      <c r="I145" s="10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</row>
    <row r="146" spans="1:27" ht="16.8" x14ac:dyDescent="0.5">
      <c r="A146" s="9"/>
      <c r="B146" s="10"/>
      <c r="C146" s="10"/>
      <c r="D146" s="5"/>
      <c r="E146" s="11"/>
      <c r="F146" s="10"/>
      <c r="G146" s="12"/>
      <c r="H146" s="10"/>
      <c r="I146" s="10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</row>
    <row r="147" spans="1:27" ht="16.8" x14ac:dyDescent="0.5">
      <c r="A147" s="9"/>
      <c r="B147" s="10"/>
      <c r="C147" s="10"/>
      <c r="D147" s="5"/>
      <c r="E147" s="11"/>
      <c r="F147" s="10"/>
      <c r="G147" s="12"/>
      <c r="H147" s="10"/>
      <c r="I147" s="10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</row>
    <row r="148" spans="1:27" ht="16.8" x14ac:dyDescent="0.5">
      <c r="A148" s="9"/>
      <c r="B148" s="10"/>
      <c r="C148" s="10"/>
      <c r="D148" s="5"/>
      <c r="E148" s="11"/>
      <c r="F148" s="10"/>
      <c r="G148" s="12"/>
      <c r="H148" s="10"/>
      <c r="I148" s="10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</row>
    <row r="149" spans="1:27" ht="16.8" x14ac:dyDescent="0.5">
      <c r="A149" s="9"/>
      <c r="B149" s="10"/>
      <c r="C149" s="10"/>
      <c r="D149" s="5"/>
      <c r="E149" s="11"/>
      <c r="F149" s="10"/>
      <c r="G149" s="12"/>
      <c r="H149" s="10"/>
      <c r="I149" s="10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</row>
    <row r="150" spans="1:27" ht="16.8" x14ac:dyDescent="0.5">
      <c r="A150" s="9"/>
      <c r="B150" s="10"/>
      <c r="C150" s="10"/>
      <c r="D150" s="5"/>
      <c r="E150" s="11"/>
      <c r="F150" s="10"/>
      <c r="G150" s="12"/>
      <c r="H150" s="10"/>
      <c r="I150" s="10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</row>
    <row r="151" spans="1:27" ht="16.8" x14ac:dyDescent="0.5">
      <c r="A151" s="9"/>
      <c r="B151" s="10"/>
      <c r="C151" s="10"/>
      <c r="D151" s="5"/>
      <c r="E151" s="11"/>
      <c r="F151" s="10"/>
      <c r="G151" s="12"/>
      <c r="H151" s="10"/>
      <c r="I151" s="10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</row>
    <row r="152" spans="1:27" ht="16.8" x14ac:dyDescent="0.5">
      <c r="A152" s="9"/>
      <c r="B152" s="10"/>
      <c r="C152" s="10"/>
      <c r="D152" s="5"/>
      <c r="E152" s="11"/>
      <c r="F152" s="10"/>
      <c r="G152" s="12"/>
      <c r="H152" s="10"/>
      <c r="I152" s="10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</row>
    <row r="153" spans="1:27" ht="16.8" x14ac:dyDescent="0.5">
      <c r="A153" s="9"/>
      <c r="B153" s="10"/>
      <c r="C153" s="10"/>
      <c r="D153" s="5"/>
      <c r="E153" s="11"/>
      <c r="F153" s="10"/>
      <c r="G153" s="12"/>
      <c r="H153" s="10"/>
      <c r="I153" s="10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</row>
    <row r="154" spans="1:27" ht="16.8" x14ac:dyDescent="0.5">
      <c r="A154" s="9"/>
      <c r="B154" s="10"/>
      <c r="C154" s="10"/>
      <c r="D154" s="5"/>
      <c r="E154" s="11"/>
      <c r="F154" s="10"/>
      <c r="G154" s="12"/>
      <c r="H154" s="10"/>
      <c r="I154" s="10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</row>
    <row r="155" spans="1:27" ht="16.8" x14ac:dyDescent="0.5">
      <c r="A155" s="9"/>
      <c r="B155" s="10"/>
      <c r="C155" s="10"/>
      <c r="D155" s="5"/>
      <c r="E155" s="11"/>
      <c r="F155" s="10"/>
      <c r="G155" s="12"/>
      <c r="H155" s="10"/>
      <c r="I155" s="10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</row>
    <row r="156" spans="1:27" ht="16.8" x14ac:dyDescent="0.5">
      <c r="A156" s="9"/>
      <c r="B156" s="10"/>
      <c r="C156" s="10"/>
      <c r="D156" s="5"/>
      <c r="E156" s="11"/>
      <c r="F156" s="10"/>
      <c r="G156" s="12"/>
      <c r="H156" s="10"/>
      <c r="I156" s="10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</row>
  </sheetData>
  <autoFilter ref="A1:AA66" xr:uid="{00000000-0009-0000-0000-000000000000}"/>
  <mergeCells count="1">
    <mergeCell ref="C79:D79"/>
  </mergeCells>
  <hyperlinks>
    <hyperlink ref="F2" r:id="rId1" xr:uid="{00000000-0004-0000-0000-000000000000}"/>
    <hyperlink ref="F3" r:id="rId2" xr:uid="{00000000-0004-0000-0000-000001000000}"/>
    <hyperlink ref="F4" r:id="rId3" xr:uid="{00000000-0004-0000-0000-000002000000}"/>
    <hyperlink ref="F5" r:id="rId4" xr:uid="{00000000-0004-0000-0000-000003000000}"/>
    <hyperlink ref="F6" r:id="rId5" xr:uid="{00000000-0004-0000-0000-000004000000}"/>
    <hyperlink ref="F7" r:id="rId6" xr:uid="{00000000-0004-0000-0000-000005000000}"/>
    <hyperlink ref="F8" r:id="rId7" xr:uid="{00000000-0004-0000-0000-000006000000}"/>
    <hyperlink ref="F9" r:id="rId8" xr:uid="{00000000-0004-0000-0000-000007000000}"/>
    <hyperlink ref="F10" r:id="rId9" xr:uid="{00000000-0004-0000-0000-000008000000}"/>
    <hyperlink ref="F11" r:id="rId10" xr:uid="{00000000-0004-0000-0000-000009000000}"/>
    <hyperlink ref="F12" r:id="rId11" xr:uid="{00000000-0004-0000-0000-00000A000000}"/>
    <hyperlink ref="F13" r:id="rId12" xr:uid="{00000000-0004-0000-0000-00000B000000}"/>
    <hyperlink ref="F14" r:id="rId13" xr:uid="{00000000-0004-0000-0000-00000C000000}"/>
    <hyperlink ref="F15" r:id="rId14" xr:uid="{00000000-0004-0000-0000-00000D000000}"/>
    <hyperlink ref="F16" r:id="rId15" xr:uid="{00000000-0004-0000-0000-00000E000000}"/>
    <hyperlink ref="F17" r:id="rId16" xr:uid="{00000000-0004-0000-0000-00000F000000}"/>
    <hyperlink ref="F18" r:id="rId17" xr:uid="{00000000-0004-0000-0000-000010000000}"/>
    <hyperlink ref="F19" r:id="rId18" xr:uid="{00000000-0004-0000-0000-000011000000}"/>
    <hyperlink ref="F20" r:id="rId19" xr:uid="{00000000-0004-0000-0000-000012000000}"/>
    <hyperlink ref="F21" r:id="rId20" xr:uid="{00000000-0004-0000-0000-000013000000}"/>
    <hyperlink ref="F22" r:id="rId21" xr:uid="{00000000-0004-0000-0000-000014000000}"/>
    <hyperlink ref="F23" r:id="rId22" xr:uid="{00000000-0004-0000-0000-000015000000}"/>
    <hyperlink ref="F24" r:id="rId23" xr:uid="{00000000-0004-0000-0000-000016000000}"/>
    <hyperlink ref="F25" r:id="rId24" xr:uid="{00000000-0004-0000-0000-000017000000}"/>
    <hyperlink ref="F26" r:id="rId25" xr:uid="{00000000-0004-0000-0000-000018000000}"/>
    <hyperlink ref="F27" r:id="rId26" xr:uid="{00000000-0004-0000-0000-000019000000}"/>
    <hyperlink ref="F28" r:id="rId27" xr:uid="{00000000-0004-0000-0000-00001A000000}"/>
    <hyperlink ref="F29" r:id="rId28" xr:uid="{00000000-0004-0000-0000-00001B000000}"/>
    <hyperlink ref="F30" r:id="rId29" xr:uid="{00000000-0004-0000-0000-00001C000000}"/>
    <hyperlink ref="F31" r:id="rId30" xr:uid="{00000000-0004-0000-0000-00001D000000}"/>
    <hyperlink ref="F32" r:id="rId31" xr:uid="{00000000-0004-0000-0000-00001E000000}"/>
    <hyperlink ref="F33" r:id="rId32" xr:uid="{00000000-0004-0000-0000-00001F000000}"/>
    <hyperlink ref="F35" r:id="rId33" xr:uid="{00000000-0004-0000-0000-000020000000}"/>
    <hyperlink ref="F36" r:id="rId34" xr:uid="{00000000-0004-0000-0000-000021000000}"/>
    <hyperlink ref="F39" r:id="rId35" xr:uid="{00000000-0004-0000-0000-000022000000}"/>
    <hyperlink ref="F40" r:id="rId36" xr:uid="{00000000-0004-0000-0000-000023000000}"/>
    <hyperlink ref="F42" r:id="rId37" xr:uid="{00000000-0004-0000-0000-000024000000}"/>
    <hyperlink ref="F43" r:id="rId38" xr:uid="{00000000-0004-0000-0000-000025000000}"/>
    <hyperlink ref="F44" r:id="rId39" xr:uid="{00000000-0004-0000-0000-000026000000}"/>
    <hyperlink ref="F47" r:id="rId40" xr:uid="{00000000-0004-0000-0000-000027000000}"/>
    <hyperlink ref="F48" r:id="rId41" xr:uid="{00000000-0004-0000-0000-000028000000}"/>
    <hyperlink ref="F49" r:id="rId42" xr:uid="{00000000-0004-0000-0000-000029000000}"/>
    <hyperlink ref="F52" r:id="rId43" xr:uid="{00000000-0004-0000-0000-00002A000000}"/>
    <hyperlink ref="F53" r:id="rId44" xr:uid="{00000000-0004-0000-0000-00002B000000}"/>
    <hyperlink ref="F54" r:id="rId45" xr:uid="{00000000-0004-0000-0000-00002C000000}"/>
    <hyperlink ref="F55" r:id="rId46" xr:uid="{00000000-0004-0000-0000-00002D000000}"/>
    <hyperlink ref="F56" r:id="rId47" xr:uid="{00000000-0004-0000-0000-00002E000000}"/>
    <hyperlink ref="F57" r:id="rId48" xr:uid="{00000000-0004-0000-0000-00002F000000}"/>
    <hyperlink ref="F58" r:id="rId49" xr:uid="{00000000-0004-0000-0000-000030000000}"/>
    <hyperlink ref="F59" r:id="rId50" xr:uid="{00000000-0004-0000-0000-000031000000}"/>
    <hyperlink ref="F60" r:id="rId51" xr:uid="{00000000-0004-0000-0000-000032000000}"/>
    <hyperlink ref="F61" r:id="rId52" xr:uid="{00000000-0004-0000-0000-000033000000}"/>
    <hyperlink ref="F62" r:id="rId53" xr:uid="{00000000-0004-0000-0000-000034000000}"/>
    <hyperlink ref="F63" r:id="rId54" xr:uid="{00000000-0004-0000-0000-000035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I90"/>
  <sheetViews>
    <sheetView workbookViewId="0"/>
  </sheetViews>
  <sheetFormatPr defaultColWidth="12.6640625" defaultRowHeight="15.75" customHeight="1" x14ac:dyDescent="0.25"/>
  <cols>
    <col min="1" max="1" width="12.77734375" customWidth="1"/>
    <col min="5" max="5" width="21.21875" customWidth="1"/>
    <col min="6" max="6" width="19.88671875" customWidth="1"/>
    <col min="7" max="7" width="17.21875" customWidth="1"/>
    <col min="8" max="8" width="21.6640625" customWidth="1"/>
  </cols>
  <sheetData>
    <row r="1" spans="1:9" ht="15.75" customHeight="1" x14ac:dyDescent="0.6">
      <c r="A1" s="16" t="s">
        <v>271</v>
      </c>
      <c r="B1" s="16" t="s">
        <v>272</v>
      </c>
      <c r="C1" s="16" t="s">
        <v>273</v>
      </c>
      <c r="D1" s="16" t="s">
        <v>274</v>
      </c>
      <c r="E1" s="17" t="s">
        <v>275</v>
      </c>
      <c r="F1" s="18" t="s">
        <v>276</v>
      </c>
      <c r="G1" s="19" t="s">
        <v>277</v>
      </c>
      <c r="H1" s="16" t="s">
        <v>278</v>
      </c>
      <c r="I1" s="20" t="s">
        <v>279</v>
      </c>
    </row>
    <row r="2" spans="1:9" x14ac:dyDescent="0.25">
      <c r="A2" s="21" t="str">
        <f>ผู้เข้าอบรม!E2</f>
        <v>0622951939</v>
      </c>
      <c r="B2" s="21" t="str">
        <f t="shared" ref="B2:B90" si="0">A2</f>
        <v>0622951939</v>
      </c>
      <c r="C2" s="22" t="str">
        <f>ผู้เข้าอบรม!B2</f>
        <v>นายชนะศักดิ์</v>
      </c>
      <c r="D2" s="22" t="str">
        <f>ผู้เข้าอบรม!C2</f>
        <v>ทันธิมา</v>
      </c>
      <c r="E2" s="23" t="str">
        <f>ผู้เข้าอบรม!F2</f>
        <v>sakchana2012sak@gmail.com</v>
      </c>
      <c r="F2" s="22" t="s">
        <v>280</v>
      </c>
      <c r="G2" s="21" t="str">
        <f t="shared" ref="G2:G66" si="1">H2</f>
        <v>ผู้บริหาร</v>
      </c>
      <c r="H2" s="21" t="str">
        <f>ผู้เข้าอบรม!D2</f>
        <v>ผู้บริหาร</v>
      </c>
      <c r="I2" s="22" t="s">
        <v>281</v>
      </c>
    </row>
    <row r="3" spans="1:9" x14ac:dyDescent="0.25">
      <c r="A3" s="21" t="str">
        <f>ผู้เข้าอบรม!E3</f>
        <v>0883352747</v>
      </c>
      <c r="B3" s="21" t="str">
        <f t="shared" si="0"/>
        <v>0883352747</v>
      </c>
      <c r="C3" s="22" t="str">
        <f>ผู้เข้าอบรม!B3</f>
        <v>นายอัมพร</v>
      </c>
      <c r="D3" s="22" t="str">
        <f>ผู้เข้าอบรม!C3</f>
        <v>ภาระพันธ์</v>
      </c>
      <c r="E3" s="23" t="str">
        <f>ผู้เข้าอบรม!F3</f>
        <v>amponpa@gmail.com</v>
      </c>
      <c r="F3" s="22" t="s">
        <v>280</v>
      </c>
      <c r="G3" s="21" t="str">
        <f t="shared" si="1"/>
        <v>ผู้บริหาร</v>
      </c>
      <c r="H3" s="21" t="str">
        <f>ผู้เข้าอบรม!D3</f>
        <v>ผู้บริหาร</v>
      </c>
      <c r="I3" s="22" t="s">
        <v>281</v>
      </c>
    </row>
    <row r="4" spans="1:9" x14ac:dyDescent="0.25">
      <c r="A4" s="21" t="str">
        <f>ผู้เข้าอบรม!E4</f>
        <v>0922841404</v>
      </c>
      <c r="B4" s="21" t="str">
        <f t="shared" si="0"/>
        <v>0922841404</v>
      </c>
      <c r="C4" s="22" t="str">
        <f>ผู้เข้าอบรม!B4</f>
        <v>นางณิชากร</v>
      </c>
      <c r="D4" s="22" t="str">
        <f>ผู้เข้าอบรม!C4</f>
        <v>หาญคำมูล</v>
      </c>
      <c r="E4" s="23" t="str">
        <f>ผู้เข้าอบรม!F4</f>
        <v>nichakron12@gmail.com</v>
      </c>
      <c r="F4" s="22" t="s">
        <v>280</v>
      </c>
      <c r="G4" s="21" t="str">
        <f t="shared" si="1"/>
        <v>ผู้บริหาร</v>
      </c>
      <c r="H4" s="21" t="str">
        <f>ผู้เข้าอบรม!D4</f>
        <v>ผู้บริหาร</v>
      </c>
      <c r="I4" s="22" t="s">
        <v>281</v>
      </c>
    </row>
    <row r="5" spans="1:9" x14ac:dyDescent="0.25">
      <c r="A5" s="21" t="str">
        <f>ผู้เข้าอบรม!E5</f>
        <v>0885621017</v>
      </c>
      <c r="B5" s="21" t="str">
        <f t="shared" si="0"/>
        <v>0885621017</v>
      </c>
      <c r="C5" s="22" t="str">
        <f>ผู้เข้าอบรม!B5</f>
        <v>นายปิยพัทธ์</v>
      </c>
      <c r="D5" s="22" t="str">
        <f>ผู้เข้าอบรม!C5</f>
        <v>แสนสุภา</v>
      </c>
      <c r="E5" s="23" t="str">
        <f>ผู้เข้าอบรม!F5</f>
        <v>Oum.oum26@gmail.com</v>
      </c>
      <c r="F5" s="22" t="s">
        <v>280</v>
      </c>
      <c r="G5" s="21" t="str">
        <f t="shared" si="1"/>
        <v>อำนวยการ</v>
      </c>
      <c r="H5" s="21" t="str">
        <f>ผู้เข้าอบรม!D5</f>
        <v>อำนวยการ</v>
      </c>
      <c r="I5" s="22" t="s">
        <v>281</v>
      </c>
    </row>
    <row r="6" spans="1:9" x14ac:dyDescent="0.25">
      <c r="A6" s="21" t="str">
        <f>ผู้เข้าอบรม!E6</f>
        <v>0653180514</v>
      </c>
      <c r="B6" s="21" t="str">
        <f t="shared" si="0"/>
        <v>0653180514</v>
      </c>
      <c r="C6" s="22" t="str">
        <f>ผู้เข้าอบรม!B6</f>
        <v>นางสาวศุภลักขณา</v>
      </c>
      <c r="D6" s="22" t="str">
        <f>ผู้เข้าอบรม!C6</f>
        <v>ฤทธิ์ยุง</v>
      </c>
      <c r="E6" s="23" t="str">
        <f>ผู้เข้าอบรม!F6</f>
        <v>apidsara2550@gmail.com</v>
      </c>
      <c r="F6" s="22" t="s">
        <v>280</v>
      </c>
      <c r="G6" s="21" t="str">
        <f t="shared" si="1"/>
        <v>อำนวยการ</v>
      </c>
      <c r="H6" s="21" t="str">
        <f>ผู้เข้าอบรม!D6</f>
        <v>อำนวยการ</v>
      </c>
      <c r="I6" s="22" t="s">
        <v>281</v>
      </c>
    </row>
    <row r="7" spans="1:9" x14ac:dyDescent="0.25">
      <c r="A7" s="21" t="str">
        <f>ผู้เข้าอบรม!E7</f>
        <v>0622200288</v>
      </c>
      <c r="B7" s="21" t="str">
        <f t="shared" si="0"/>
        <v>0622200288</v>
      </c>
      <c r="C7" s="22" t="str">
        <f>ผู้เข้าอบรม!B7</f>
        <v>นางพรรณี</v>
      </c>
      <c r="D7" s="22" t="str">
        <f>ผู้เข้าอบรม!C7</f>
        <v>อินสำราญ</v>
      </c>
      <c r="E7" s="23" t="str">
        <f>ผู้เข้าอบรม!F7</f>
        <v>punneenim@gmail.com</v>
      </c>
      <c r="F7" s="22" t="s">
        <v>280</v>
      </c>
      <c r="G7" s="21" t="str">
        <f t="shared" si="1"/>
        <v>อำนวยการ</v>
      </c>
      <c r="H7" s="21" t="str">
        <f>ผู้เข้าอบรม!D7</f>
        <v>อำนวยการ</v>
      </c>
      <c r="I7" s="22" t="s">
        <v>281</v>
      </c>
    </row>
    <row r="8" spans="1:9" x14ac:dyDescent="0.25">
      <c r="A8" s="21" t="str">
        <f>ผู้เข้าอบรม!E8</f>
        <v>0864151580</v>
      </c>
      <c r="B8" s="21" t="str">
        <f t="shared" si="0"/>
        <v>0864151580</v>
      </c>
      <c r="C8" s="22" t="str">
        <f>ผู้เข้าอบรม!B8</f>
        <v>นางสาวสนธยา</v>
      </c>
      <c r="D8" s="22" t="str">
        <f>ผู้เข้าอบรม!C8</f>
        <v>อรรคจุ่น</v>
      </c>
      <c r="E8" s="23" t="str">
        <f>ผู้เข้าอบรม!F8</f>
        <v>Nuchsonp@gmail.com</v>
      </c>
      <c r="F8" s="22" t="s">
        <v>280</v>
      </c>
      <c r="G8" s="21" t="str">
        <f t="shared" si="1"/>
        <v>อำนวยการ</v>
      </c>
      <c r="H8" s="21" t="str">
        <f>ผู้เข้าอบรม!D8</f>
        <v>อำนวยการ</v>
      </c>
      <c r="I8" s="22" t="s">
        <v>281</v>
      </c>
    </row>
    <row r="9" spans="1:9" x14ac:dyDescent="0.25">
      <c r="A9" s="21" t="str">
        <f>ผู้เข้าอบรม!E9</f>
        <v>0643477091</v>
      </c>
      <c r="B9" s="21" t="str">
        <f t="shared" si="0"/>
        <v>0643477091</v>
      </c>
      <c r="C9" s="22" t="str">
        <f>ผู้เข้าอบรม!B9</f>
        <v>นางสาวอรุณรัตน์</v>
      </c>
      <c r="D9" s="22" t="str">
        <f>ผู้เข้าอบรม!C9</f>
        <v>วิไลศิลป์</v>
      </c>
      <c r="E9" s="23" t="str">
        <f>ผู้เข้าอบรม!F9</f>
        <v>arunrat3336980@gmail.com</v>
      </c>
      <c r="F9" s="22" t="s">
        <v>280</v>
      </c>
      <c r="G9" s="21" t="str">
        <f t="shared" si="1"/>
        <v>อำนวยการ</v>
      </c>
      <c r="H9" s="21" t="str">
        <f>ผู้เข้าอบรม!D9</f>
        <v>อำนวยการ</v>
      </c>
      <c r="I9" s="22" t="s">
        <v>281</v>
      </c>
    </row>
    <row r="10" spans="1:9" x14ac:dyDescent="0.25">
      <c r="A10" s="21" t="str">
        <f>ผู้เข้าอบรม!E10</f>
        <v>0802092884</v>
      </c>
      <c r="B10" s="21" t="str">
        <f t="shared" si="0"/>
        <v>0802092884</v>
      </c>
      <c r="C10" s="22" t="str">
        <f>ผู้เข้าอบรม!B10</f>
        <v>นางจุฑามาศ</v>
      </c>
      <c r="D10" s="22" t="str">
        <f>ผู้เข้าอบรม!C10</f>
        <v>ช่อคง</v>
      </c>
      <c r="E10" s="23" t="str">
        <f>ผู้เข้าอบรม!F10</f>
        <v>juthamard123@gmail.com</v>
      </c>
      <c r="F10" s="22" t="s">
        <v>280</v>
      </c>
      <c r="G10" s="21" t="str">
        <f t="shared" si="1"/>
        <v>บริหารงานบุคคล</v>
      </c>
      <c r="H10" s="21" t="str">
        <f>ผู้เข้าอบรม!D10</f>
        <v>บริหารงานบุคคล</v>
      </c>
      <c r="I10" s="22" t="s">
        <v>281</v>
      </c>
    </row>
    <row r="11" spans="1:9" x14ac:dyDescent="0.25">
      <c r="A11" s="21" t="str">
        <f>ผู้เข้าอบรม!E11</f>
        <v>0854503566</v>
      </c>
      <c r="B11" s="21" t="str">
        <f t="shared" si="0"/>
        <v>0854503566</v>
      </c>
      <c r="C11" s="22" t="str">
        <f>ผู้เข้าอบรม!B11</f>
        <v>นางสาวกมลนภา</v>
      </c>
      <c r="D11" s="22" t="str">
        <f>ผู้เข้าอบรม!C11</f>
        <v>อุตธรรมา</v>
      </c>
      <c r="E11" s="23" t="str">
        <f>ผู้เข้าอบรม!F11</f>
        <v>kamonnapa.w@gmail.com</v>
      </c>
      <c r="F11" s="22" t="s">
        <v>280</v>
      </c>
      <c r="G11" s="21" t="str">
        <f t="shared" si="1"/>
        <v>บริหารงานบุคคล</v>
      </c>
      <c r="H11" s="21" t="str">
        <f>ผู้เข้าอบรม!D11</f>
        <v>บริหารงานบุคคล</v>
      </c>
      <c r="I11" s="22" t="s">
        <v>281</v>
      </c>
    </row>
    <row r="12" spans="1:9" x14ac:dyDescent="0.25">
      <c r="A12" s="21" t="str">
        <f>ผู้เข้าอบรม!E12</f>
        <v>0926323966</v>
      </c>
      <c r="B12" s="21" t="str">
        <f t="shared" si="0"/>
        <v>0926323966</v>
      </c>
      <c r="C12" s="22" t="str">
        <f>ผู้เข้าอบรม!B12</f>
        <v>นางสาวอัจฉราภร</v>
      </c>
      <c r="D12" s="22" t="str">
        <f>ผู้เข้าอบรม!C12</f>
        <v>มะอาจเลิศ</v>
      </c>
      <c r="E12" s="23" t="str">
        <f>ผู้เข้าอบรม!F12</f>
        <v>ma.baitong1977@gmail.com</v>
      </c>
      <c r="F12" s="22" t="s">
        <v>280</v>
      </c>
      <c r="G12" s="21" t="str">
        <f t="shared" si="1"/>
        <v>บริหารงานบุคคล</v>
      </c>
      <c r="H12" s="21" t="str">
        <f>ผู้เข้าอบรม!D12</f>
        <v>บริหารงานบุคคล</v>
      </c>
      <c r="I12" s="22" t="s">
        <v>281</v>
      </c>
    </row>
    <row r="13" spans="1:9" x14ac:dyDescent="0.25">
      <c r="A13" s="21" t="str">
        <f>ผู้เข้าอบรม!E13</f>
        <v>0895763748</v>
      </c>
      <c r="B13" s="21" t="str">
        <f t="shared" si="0"/>
        <v>0895763748</v>
      </c>
      <c r="C13" s="22" t="str">
        <f>ผู้เข้าอบรม!B13</f>
        <v>นางนิภาพร</v>
      </c>
      <c r="D13" s="22" t="str">
        <f>ผู้เข้าอบรม!C13</f>
        <v>อาจนนลา</v>
      </c>
      <c r="E13" s="23" t="str">
        <f>ผู้เข้าอบรม!F13</f>
        <v>Jumnipaporn007@gmail.com</v>
      </c>
      <c r="F13" s="22" t="s">
        <v>280</v>
      </c>
      <c r="G13" s="21" t="str">
        <f t="shared" si="1"/>
        <v>บริหารงานบุคคล</v>
      </c>
      <c r="H13" s="21" t="str">
        <f>ผู้เข้าอบรม!D13</f>
        <v>บริหารงานบุคคล</v>
      </c>
      <c r="I13" s="22" t="s">
        <v>281</v>
      </c>
    </row>
    <row r="14" spans="1:9" x14ac:dyDescent="0.25">
      <c r="A14" s="21" t="str">
        <f>ผู้เข้าอบรม!E14</f>
        <v>0981152712</v>
      </c>
      <c r="B14" s="21" t="str">
        <f t="shared" si="0"/>
        <v>0981152712</v>
      </c>
      <c r="C14" s="22" t="str">
        <f>ผู้เข้าอบรม!B14</f>
        <v>นายโกเมท</v>
      </c>
      <c r="D14" s="22" t="str">
        <f>ผู้เข้าอบรม!C14</f>
        <v>นันทสิงห์</v>
      </c>
      <c r="E14" s="23" t="str">
        <f>ผู้เข้าอบรม!F14</f>
        <v>gomat.nantasing@gmail.com</v>
      </c>
      <c r="F14" s="22" t="s">
        <v>280</v>
      </c>
      <c r="G14" s="21" t="str">
        <f t="shared" si="1"/>
        <v>บริหารงานบุคคล</v>
      </c>
      <c r="H14" s="21" t="str">
        <f>ผู้เข้าอบรม!D14</f>
        <v>บริหารงานบุคคล</v>
      </c>
      <c r="I14" s="22" t="s">
        <v>281</v>
      </c>
    </row>
    <row r="15" spans="1:9" x14ac:dyDescent="0.25">
      <c r="A15" s="21" t="str">
        <f>ผู้เข้าอบรม!E15</f>
        <v>0655566517</v>
      </c>
      <c r="B15" s="21" t="str">
        <f t="shared" si="0"/>
        <v>0655566517</v>
      </c>
      <c r="C15" s="22" t="str">
        <f>ผู้เข้าอบรม!B15</f>
        <v>นายประยูร</v>
      </c>
      <c r="D15" s="22" t="str">
        <f>ผู้เข้าอบรม!C15</f>
        <v>ศิริ</v>
      </c>
      <c r="E15" s="23" t="str">
        <f>ผู้เข้าอบรม!F15</f>
        <v>Prayoonsiri@gmail.com</v>
      </c>
      <c r="F15" s="22" t="s">
        <v>280</v>
      </c>
      <c r="G15" s="21" t="str">
        <f t="shared" si="1"/>
        <v>บริหารงานบุคคล</v>
      </c>
      <c r="H15" s="21" t="str">
        <f>ผู้เข้าอบรม!D15</f>
        <v>บริหารงานบุคคล</v>
      </c>
      <c r="I15" s="22" t="s">
        <v>281</v>
      </c>
    </row>
    <row r="16" spans="1:9" x14ac:dyDescent="0.25">
      <c r="A16" s="21" t="str">
        <f>ผู้เข้าอบรม!E16</f>
        <v>0865471829</v>
      </c>
      <c r="B16" s="21" t="str">
        <f t="shared" si="0"/>
        <v>0865471829</v>
      </c>
      <c r="C16" s="22" t="str">
        <f>ผู้เข้าอบรม!B16</f>
        <v>นางสาวพวงพยอม</v>
      </c>
      <c r="D16" s="22" t="str">
        <f>ผู้เข้าอบรม!C16</f>
        <v>เกษฎางศรี</v>
      </c>
      <c r="E16" s="23" t="str">
        <f>ผู้เข้าอบรม!F16</f>
        <v>puangpayom71829@gmail.com</v>
      </c>
      <c r="F16" s="22" t="s">
        <v>280</v>
      </c>
      <c r="G16" s="21" t="str">
        <f t="shared" si="1"/>
        <v>บริหารงานบุคคล</v>
      </c>
      <c r="H16" s="21" t="str">
        <f>ผู้เข้าอบรม!D16</f>
        <v>บริหารงานบุคคล</v>
      </c>
      <c r="I16" s="22" t="s">
        <v>281</v>
      </c>
    </row>
    <row r="17" spans="1:9" x14ac:dyDescent="0.25">
      <c r="A17" s="21" t="str">
        <f>ผู้เข้าอบรม!E17</f>
        <v>0833594040</v>
      </c>
      <c r="B17" s="21" t="str">
        <f t="shared" si="0"/>
        <v>0833594040</v>
      </c>
      <c r="C17" s="22" t="str">
        <f>ผู้เข้าอบรม!B17</f>
        <v>นางสาวสุภัทรา</v>
      </c>
      <c r="D17" s="22" t="str">
        <f>ผู้เข้าอบรม!C17</f>
        <v>แสงลุน</v>
      </c>
      <c r="E17" s="23" t="str">
        <f>ผู้เข้าอบรม!F17</f>
        <v>Sangloon44@gmail.com</v>
      </c>
      <c r="F17" s="22" t="s">
        <v>280</v>
      </c>
      <c r="G17" s="21" t="str">
        <f t="shared" si="1"/>
        <v>บริหารงานบุคคล</v>
      </c>
      <c r="H17" s="21" t="str">
        <f>ผู้เข้าอบรม!D17</f>
        <v>บริหารงานบุคคล</v>
      </c>
      <c r="I17" s="22" t="s">
        <v>281</v>
      </c>
    </row>
    <row r="18" spans="1:9" x14ac:dyDescent="0.25">
      <c r="A18" s="21" t="str">
        <f>ผู้เข้าอบรม!E18</f>
        <v>0832634069</v>
      </c>
      <c r="B18" s="21" t="str">
        <f t="shared" si="0"/>
        <v>0832634069</v>
      </c>
      <c r="C18" s="22" t="str">
        <f>ผู้เข้าอบรม!B18</f>
        <v>นายธนากร</v>
      </c>
      <c r="D18" s="22" t="str">
        <f>ผู้เข้าอบรม!C18</f>
        <v>สาเกตุ</v>
      </c>
      <c r="E18" s="23" t="str">
        <f>ผู้เข้าอบรม!F18</f>
        <v>kornsakate101@gmail.com</v>
      </c>
      <c r="F18" s="22" t="s">
        <v>280</v>
      </c>
      <c r="G18" s="21" t="str">
        <f t="shared" si="1"/>
        <v>บริหารงานบุคคล</v>
      </c>
      <c r="H18" s="21" t="str">
        <f>ผู้เข้าอบรม!D18</f>
        <v>บริหารงานบุคคล</v>
      </c>
      <c r="I18" s="22" t="s">
        <v>281</v>
      </c>
    </row>
    <row r="19" spans="1:9" x14ac:dyDescent="0.25">
      <c r="A19" s="21" t="str">
        <f>ผู้เข้าอบรม!E19</f>
        <v>0622426174</v>
      </c>
      <c r="B19" s="21" t="str">
        <f t="shared" si="0"/>
        <v>0622426174</v>
      </c>
      <c r="C19" s="22" t="str">
        <f>ผู้เข้าอบรม!B19</f>
        <v>นางสาวสุจิตตรา</v>
      </c>
      <c r="D19" s="22" t="str">
        <f>ผู้เข้าอบรม!C19</f>
        <v>เบ้าเหนียว</v>
      </c>
      <c r="E19" s="23" t="str">
        <f>ผู้เข้าอบรม!F19</f>
        <v>sujittranook7914@gmail.com</v>
      </c>
      <c r="F19" s="22" t="s">
        <v>280</v>
      </c>
      <c r="G19" s="21" t="str">
        <f t="shared" si="1"/>
        <v>บริหารงานบุคคล</v>
      </c>
      <c r="H19" s="21" t="str">
        <f>ผู้เข้าอบรม!D19</f>
        <v>บริหารงานบุคคล</v>
      </c>
      <c r="I19" s="22" t="s">
        <v>281</v>
      </c>
    </row>
    <row r="20" spans="1:9" x14ac:dyDescent="0.25">
      <c r="A20" s="21" t="str">
        <f>ผู้เข้าอบรม!E20</f>
        <v>0929426664</v>
      </c>
      <c r="B20" s="21" t="str">
        <f t="shared" si="0"/>
        <v>0929426664</v>
      </c>
      <c r="C20" s="22" t="str">
        <f>ผู้เข้าอบรม!B20</f>
        <v>นางสาวปิยนันท์</v>
      </c>
      <c r="D20" s="22" t="str">
        <f>ผู้เข้าอบรม!C20</f>
        <v>เจริญวัฒนาวานิชย์</v>
      </c>
      <c r="E20" s="23" t="str">
        <f>ผู้เข้าอบรม!F20</f>
        <v>Nuycha111@gmail.com</v>
      </c>
      <c r="F20" s="22" t="s">
        <v>280</v>
      </c>
      <c r="G20" s="21" t="str">
        <f t="shared" si="1"/>
        <v>นโยบายและเเผน</v>
      </c>
      <c r="H20" s="21" t="str">
        <f>ผู้เข้าอบรม!D20</f>
        <v>นโยบายและเเผน</v>
      </c>
      <c r="I20" s="22" t="s">
        <v>281</v>
      </c>
    </row>
    <row r="21" spans="1:9" x14ac:dyDescent="0.25">
      <c r="A21" s="21" t="str">
        <f>ผู้เข้าอบรม!E21</f>
        <v>0859229271</v>
      </c>
      <c r="B21" s="21" t="str">
        <f t="shared" si="0"/>
        <v>0859229271</v>
      </c>
      <c r="C21" s="22" t="str">
        <f>ผู้เข้าอบรม!B21</f>
        <v>นางสาวกาญจนา</v>
      </c>
      <c r="D21" s="22" t="str">
        <f>ผู้เข้าอบรม!C21</f>
        <v>รู้ยืนยง</v>
      </c>
      <c r="E21" s="23" t="str">
        <f>ผู้เข้าอบรม!F21</f>
        <v>kanchana_yy@hotmail.com</v>
      </c>
      <c r="F21" s="22" t="s">
        <v>280</v>
      </c>
      <c r="G21" s="21" t="str">
        <f t="shared" si="1"/>
        <v>นโยบายและเเผน</v>
      </c>
      <c r="H21" s="21" t="str">
        <f>ผู้เข้าอบรม!D21</f>
        <v>นโยบายและเเผน</v>
      </c>
      <c r="I21" s="22" t="s">
        <v>281</v>
      </c>
    </row>
    <row r="22" spans="1:9" x14ac:dyDescent="0.25">
      <c r="A22" s="21" t="str">
        <f>ผู้เข้าอบรม!E22</f>
        <v>0800452402</v>
      </c>
      <c r="B22" s="21" t="str">
        <f t="shared" si="0"/>
        <v>0800452402</v>
      </c>
      <c r="C22" s="22" t="str">
        <f>ผู้เข้าอบรม!B22</f>
        <v>นายกฤษณพล</v>
      </c>
      <c r="D22" s="22" t="str">
        <f>ผู้เข้าอบรม!C22</f>
        <v>เวียงวิเศษ</v>
      </c>
      <c r="E22" s="23" t="str">
        <f>ผู้เข้าอบรม!F22</f>
        <v>kritsanaphon.plan101@gmail.com</v>
      </c>
      <c r="F22" s="22" t="s">
        <v>280</v>
      </c>
      <c r="G22" s="21" t="str">
        <f t="shared" si="1"/>
        <v>นโยบายและเเผน</v>
      </c>
      <c r="H22" s="21" t="str">
        <f>ผู้เข้าอบรม!D22</f>
        <v>นโยบายและเเผน</v>
      </c>
      <c r="I22" s="22" t="s">
        <v>281</v>
      </c>
    </row>
    <row r="23" spans="1:9" x14ac:dyDescent="0.25">
      <c r="A23" s="21" t="str">
        <f>ผู้เข้าอบรม!E23</f>
        <v>0863331585</v>
      </c>
      <c r="B23" s="21" t="str">
        <f t="shared" si="0"/>
        <v>0863331585</v>
      </c>
      <c r="C23" s="22" t="str">
        <f>ผู้เข้าอบรม!B23</f>
        <v>นายชัยมงคล</v>
      </c>
      <c r="D23" s="22" t="str">
        <f>ผู้เข้าอบรม!C23</f>
        <v>อุปวงษา</v>
      </c>
      <c r="E23" s="23" t="str">
        <f>ผู้เข้าอบรม!F23</f>
        <v>tume.oshi1@gmail.com</v>
      </c>
      <c r="F23" s="22" t="s">
        <v>280</v>
      </c>
      <c r="G23" s="21" t="str">
        <f t="shared" si="1"/>
        <v>นโยบายและเเผน</v>
      </c>
      <c r="H23" s="21" t="str">
        <f>ผู้เข้าอบรม!D23</f>
        <v>นโยบายและเเผน</v>
      </c>
      <c r="I23" s="22" t="s">
        <v>281</v>
      </c>
    </row>
    <row r="24" spans="1:9" x14ac:dyDescent="0.25">
      <c r="A24" s="21" t="str">
        <f>ผู้เข้าอบรม!E24</f>
        <v>0922586494</v>
      </c>
      <c r="B24" s="21" t="str">
        <f t="shared" si="0"/>
        <v>0922586494</v>
      </c>
      <c r="C24" s="22" t="str">
        <f>ผู้เข้าอบรม!B24</f>
        <v>นางสาวจุฬารัตน์</v>
      </c>
      <c r="D24" s="22" t="str">
        <f>ผู้เข้าอบรม!C24</f>
        <v>นามเพ็ง</v>
      </c>
      <c r="E24" s="23" t="str">
        <f>ผู้เข้าอบรม!F24</f>
        <v>pukchula@gmail.com</v>
      </c>
      <c r="F24" s="22" t="s">
        <v>280</v>
      </c>
      <c r="G24" s="21" t="str">
        <f t="shared" si="1"/>
        <v>นโยบายและเเผน</v>
      </c>
      <c r="H24" s="21" t="str">
        <f>ผู้เข้าอบรม!D24</f>
        <v>นโยบายและเเผน</v>
      </c>
      <c r="I24" s="22" t="s">
        <v>281</v>
      </c>
    </row>
    <row r="25" spans="1:9" ht="13.2" x14ac:dyDescent="0.25">
      <c r="A25" s="21" t="str">
        <f>ผู้เข้าอบรม!E25</f>
        <v>0942692915</v>
      </c>
      <c r="B25" s="21" t="str">
        <f t="shared" si="0"/>
        <v>0942692915</v>
      </c>
      <c r="C25" s="22" t="str">
        <f>ผู้เข้าอบรม!B25</f>
        <v>นางสาวบุญญาพร</v>
      </c>
      <c r="D25" s="22" t="str">
        <f>ผู้เข้าอบรม!C25</f>
        <v>ศรีกัน</v>
      </c>
      <c r="E25" s="23" t="str">
        <f>ผู้เข้าอบรม!F25</f>
        <v>praew.bunyaporn@gmail.com</v>
      </c>
      <c r="F25" s="22" t="s">
        <v>280</v>
      </c>
      <c r="G25" s="21" t="str">
        <f t="shared" si="1"/>
        <v>นโยบายและเเผน</v>
      </c>
      <c r="H25" s="21" t="str">
        <f>ผู้เข้าอบรม!D25</f>
        <v>นโยบายและเเผน</v>
      </c>
      <c r="I25" s="22" t="s">
        <v>281</v>
      </c>
    </row>
    <row r="26" spans="1:9" ht="13.2" x14ac:dyDescent="0.25">
      <c r="A26" s="21" t="str">
        <f>ผู้เข้าอบรม!E26</f>
        <v>0985841317</v>
      </c>
      <c r="B26" s="21" t="str">
        <f t="shared" si="0"/>
        <v>0985841317</v>
      </c>
      <c r="C26" s="22" t="str">
        <f>ผู้เข้าอบรม!B26</f>
        <v>นางประไพ</v>
      </c>
      <c r="D26" s="22" t="str">
        <f>ผู้เข้าอบรม!C26</f>
        <v>แสนประดิษฐ์</v>
      </c>
      <c r="E26" s="23" t="str">
        <f>ผู้เข้าอบรม!F26</f>
        <v>parpaiaer@gmail.com</v>
      </c>
      <c r="F26" s="22" t="s">
        <v>280</v>
      </c>
      <c r="G26" s="21" t="str">
        <f t="shared" si="1"/>
        <v>พัฒนาการศึกษา</v>
      </c>
      <c r="H26" s="21" t="str">
        <f>ผู้เข้าอบรม!D26</f>
        <v>พัฒนาการศึกษา</v>
      </c>
      <c r="I26" s="22" t="s">
        <v>281</v>
      </c>
    </row>
    <row r="27" spans="1:9" ht="13.2" x14ac:dyDescent="0.25">
      <c r="A27" s="21" t="str">
        <f>ผู้เข้าอบรม!E27</f>
        <v>0896165754</v>
      </c>
      <c r="B27" s="21" t="str">
        <f t="shared" si="0"/>
        <v>0896165754</v>
      </c>
      <c r="C27" s="22" t="str">
        <f>ผู้เข้าอบรม!B27</f>
        <v>นางนงค์นุช</v>
      </c>
      <c r="D27" s="22" t="str">
        <f>ผู้เข้าอบรม!C27</f>
        <v>ขำคม</v>
      </c>
      <c r="E27" s="23" t="str">
        <f>ผู้เข้าอบรม!F27</f>
        <v>brown2522@hotmail.com</v>
      </c>
      <c r="F27" s="22" t="s">
        <v>280</v>
      </c>
      <c r="G27" s="21" t="str">
        <f t="shared" si="1"/>
        <v>พัฒนาการศึกษา</v>
      </c>
      <c r="H27" s="21" t="str">
        <f>ผู้เข้าอบรม!D27</f>
        <v>พัฒนาการศึกษา</v>
      </c>
      <c r="I27" s="22" t="s">
        <v>281</v>
      </c>
    </row>
    <row r="28" spans="1:9" ht="13.2" x14ac:dyDescent="0.25">
      <c r="A28" s="21" t="str">
        <f>ผู้เข้าอบรม!E28</f>
        <v>0832352726</v>
      </c>
      <c r="B28" s="21" t="str">
        <f t="shared" si="0"/>
        <v>0832352726</v>
      </c>
      <c r="C28" s="22" t="str">
        <f>ผู้เข้าอบรม!B28</f>
        <v>นายนุสรณ์</v>
      </c>
      <c r="D28" s="22" t="str">
        <f>ผู้เข้าอบรม!C28</f>
        <v>พรมวงค์</v>
      </c>
      <c r="E28" s="23" t="str">
        <f>ผู้เข้าอบรม!F28</f>
        <v>nadear8293@gmail.com</v>
      </c>
      <c r="F28" s="22" t="s">
        <v>280</v>
      </c>
      <c r="G28" s="21" t="str">
        <f t="shared" si="1"/>
        <v>พัฒนาการศึกษา</v>
      </c>
      <c r="H28" s="21" t="str">
        <f>ผู้เข้าอบรม!D28</f>
        <v>พัฒนาการศึกษา</v>
      </c>
      <c r="I28" s="22" t="s">
        <v>281</v>
      </c>
    </row>
    <row r="29" spans="1:9" ht="13.2" x14ac:dyDescent="0.25">
      <c r="A29" s="21" t="str">
        <f>ผู้เข้าอบรม!E29</f>
        <v>0967848803</v>
      </c>
      <c r="B29" s="21" t="str">
        <f t="shared" si="0"/>
        <v>0967848803</v>
      </c>
      <c r="C29" s="22" t="str">
        <f>ผู้เข้าอบรม!B29</f>
        <v>นายปุญชรัศมิ์</v>
      </c>
      <c r="D29" s="22" t="str">
        <f>ผู้เข้าอบรม!C29</f>
        <v>บุญโสม</v>
      </c>
      <c r="E29" s="23" t="str">
        <f>ผู้เข้าอบรม!F29</f>
        <v>puisupamas@gmail.com</v>
      </c>
      <c r="F29" s="22" t="s">
        <v>280</v>
      </c>
      <c r="G29" s="21" t="str">
        <f t="shared" si="1"/>
        <v>พัฒนาการศึกษา</v>
      </c>
      <c r="H29" s="21" t="str">
        <f>ผู้เข้าอบรม!D29</f>
        <v>พัฒนาการศึกษา</v>
      </c>
      <c r="I29" s="22" t="s">
        <v>281</v>
      </c>
    </row>
    <row r="30" spans="1:9" ht="13.2" x14ac:dyDescent="0.25">
      <c r="A30" s="21" t="str">
        <f>ผู้เข้าอบรม!E30</f>
        <v>0892743263</v>
      </c>
      <c r="B30" s="21" t="str">
        <f t="shared" si="0"/>
        <v>0892743263</v>
      </c>
      <c r="C30" s="22" t="str">
        <f>ผู้เข้าอบรม!B30</f>
        <v>นางสาวธนัชพร</v>
      </c>
      <c r="D30" s="22" t="str">
        <f>ผู้เข้าอบรม!C30</f>
        <v>สังวิบุตร</v>
      </c>
      <c r="E30" s="23" t="str">
        <f>ผู้เข้าอบรม!F30</f>
        <v>thanut2919@gmail.com</v>
      </c>
      <c r="F30" s="22" t="s">
        <v>280</v>
      </c>
      <c r="G30" s="21" t="str">
        <f t="shared" si="1"/>
        <v>ลูกเสือ ยุวกาชาดฯ</v>
      </c>
      <c r="H30" s="21" t="str">
        <f>ผู้เข้าอบรม!D30</f>
        <v>ลูกเสือ ยุวกาชาดฯ</v>
      </c>
      <c r="I30" s="22" t="s">
        <v>281</v>
      </c>
    </row>
    <row r="31" spans="1:9" ht="13.2" x14ac:dyDescent="0.25">
      <c r="A31" s="21" t="str">
        <f>ผู้เข้าอบรม!E31</f>
        <v>0933238623</v>
      </c>
      <c r="B31" s="21" t="str">
        <f t="shared" si="0"/>
        <v>0933238623</v>
      </c>
      <c r="C31" s="22" t="str">
        <f>ผู้เข้าอบรม!B31</f>
        <v>นายปิยะ</v>
      </c>
      <c r="D31" s="22" t="str">
        <f>ผู้เข้าอบรม!C31</f>
        <v>พันธะไชย</v>
      </c>
      <c r="E31" s="23" t="str">
        <f>ผู้เข้าอบรม!F31</f>
        <v>Golfy.piya@gmail.com</v>
      </c>
      <c r="F31" s="22" t="s">
        <v>280</v>
      </c>
      <c r="G31" s="21" t="str">
        <f t="shared" si="1"/>
        <v>ลูกเสือ ยุวกาชาดฯ</v>
      </c>
      <c r="H31" s="21" t="str">
        <f>ผู้เข้าอบรม!D31</f>
        <v>ลูกเสือ ยุวกาชาดฯ</v>
      </c>
      <c r="I31" s="22" t="s">
        <v>281</v>
      </c>
    </row>
    <row r="32" spans="1:9" ht="13.2" x14ac:dyDescent="0.25">
      <c r="A32" s="21" t="str">
        <f>ผู้เข้าอบรม!E32</f>
        <v>0625683822</v>
      </c>
      <c r="B32" s="21" t="str">
        <f t="shared" si="0"/>
        <v>0625683822</v>
      </c>
      <c r="C32" s="22" t="str">
        <f>ผู้เข้าอบรม!B32</f>
        <v>นายนิวัฒน์</v>
      </c>
      <c r="D32" s="22" t="str">
        <f>ผู้เข้าอบรม!C32</f>
        <v>โกฆะรัตน์</v>
      </c>
      <c r="E32" s="23" t="str">
        <f>ผู้เข้าอบรม!F32</f>
        <v>tongniwat@hotmail.com</v>
      </c>
      <c r="F32" s="22" t="s">
        <v>280</v>
      </c>
      <c r="G32" s="21" t="str">
        <f t="shared" si="1"/>
        <v>ลูกเสือ ยุวกาชาดฯ</v>
      </c>
      <c r="H32" s="21" t="str">
        <f>ผู้เข้าอบรม!D32</f>
        <v>ลูกเสือ ยุวกาชาดฯ</v>
      </c>
      <c r="I32" s="22" t="s">
        <v>281</v>
      </c>
    </row>
    <row r="33" spans="1:9" ht="13.2" x14ac:dyDescent="0.25">
      <c r="A33" s="21" t="str">
        <f>ผู้เข้าอบรม!E33</f>
        <v>0934401954</v>
      </c>
      <c r="B33" s="21" t="str">
        <f t="shared" si="0"/>
        <v>0934401954</v>
      </c>
      <c r="C33" s="22" t="str">
        <f>ผู้เข้าอบรม!B33</f>
        <v>นายนิมิตต์</v>
      </c>
      <c r="D33" s="22" t="str">
        <f>ผู้เข้าอบรม!C33</f>
        <v>การะดี</v>
      </c>
      <c r="E33" s="23" t="str">
        <f>ผู้เข้าอบรม!F33</f>
        <v>PUMKARADE@gmail.com</v>
      </c>
      <c r="F33" s="22" t="s">
        <v>280</v>
      </c>
      <c r="G33" s="21" t="str">
        <f t="shared" si="1"/>
        <v>นิเทศติดตามฯ</v>
      </c>
      <c r="H33" s="21" t="str">
        <f>ผู้เข้าอบรม!D33</f>
        <v>นิเทศติดตามฯ</v>
      </c>
      <c r="I33" s="22" t="s">
        <v>281</v>
      </c>
    </row>
    <row r="34" spans="1:9" ht="13.2" x14ac:dyDescent="0.25">
      <c r="A34" s="21" t="str">
        <f>ผู้เข้าอบรม!E34</f>
        <v>0879611636</v>
      </c>
      <c r="B34" s="21" t="str">
        <f t="shared" si="0"/>
        <v>0879611636</v>
      </c>
      <c r="C34" s="22" t="str">
        <f>ผู้เข้าอบรม!B34</f>
        <v>นางสาวปิยาภรณ์</v>
      </c>
      <c r="D34" s="22" t="str">
        <f>ผู้เข้าอบรม!C34</f>
        <v>นามไพร</v>
      </c>
      <c r="E34" s="22" t="str">
        <f>ผู้เข้าอบรม!F34</f>
        <v>0879611636@srru.ac.th</v>
      </c>
      <c r="F34" s="22" t="s">
        <v>280</v>
      </c>
      <c r="G34" s="21" t="str">
        <f t="shared" si="1"/>
        <v>นิเทศติดตามฯ</v>
      </c>
      <c r="H34" s="21" t="str">
        <f>ผู้เข้าอบรม!D34</f>
        <v>นิเทศติดตามฯ</v>
      </c>
      <c r="I34" s="22" t="s">
        <v>281</v>
      </c>
    </row>
    <row r="35" spans="1:9" ht="13.2" x14ac:dyDescent="0.25">
      <c r="A35" s="21" t="str">
        <f>ผู้เข้าอบรม!E35</f>
        <v>0899436146</v>
      </c>
      <c r="B35" s="21" t="str">
        <f t="shared" si="0"/>
        <v>0899436146</v>
      </c>
      <c r="C35" s="22" t="str">
        <f>ผู้เข้าอบรม!B35</f>
        <v>นายสุทัศน์</v>
      </c>
      <c r="D35" s="22" t="str">
        <f>ผู้เข้าอบรม!C35</f>
        <v>สังคะพันธ์</v>
      </c>
      <c r="E35" s="23" t="str">
        <f>ผู้เข้าอบรม!F35</f>
        <v>bigsuthat@gmail.com</v>
      </c>
      <c r="F35" s="22" t="s">
        <v>280</v>
      </c>
      <c r="G35" s="21" t="str">
        <f t="shared" si="1"/>
        <v>นิเทศติดตามฯ</v>
      </c>
      <c r="H35" s="21" t="str">
        <f>ผู้เข้าอบรม!D35</f>
        <v>นิเทศติดตามฯ</v>
      </c>
      <c r="I35" s="22" t="s">
        <v>281</v>
      </c>
    </row>
    <row r="36" spans="1:9" ht="13.2" x14ac:dyDescent="0.25">
      <c r="A36" s="21" t="str">
        <f>ผู้เข้าอบรม!E36</f>
        <v>0857635386</v>
      </c>
      <c r="B36" s="21" t="str">
        <f t="shared" si="0"/>
        <v>0857635386</v>
      </c>
      <c r="C36" s="22" t="str">
        <f>ผู้เข้าอบรม!B36</f>
        <v>นางสาววรรณกร</v>
      </c>
      <c r="D36" s="22" t="str">
        <f>ผู้เข้าอบรม!C36</f>
        <v>บาลี</v>
      </c>
      <c r="E36" s="23" t="str">
        <f>ผู้เข้าอบรม!F36</f>
        <v>lam3903@gmail.com</v>
      </c>
      <c r="F36" s="22" t="s">
        <v>280</v>
      </c>
      <c r="G36" s="21" t="str">
        <f t="shared" si="1"/>
        <v>นิเทศติดตามฯ</v>
      </c>
      <c r="H36" s="21" t="str">
        <f>ผู้เข้าอบรม!D36</f>
        <v>นิเทศติดตามฯ</v>
      </c>
      <c r="I36" s="22" t="s">
        <v>281</v>
      </c>
    </row>
    <row r="37" spans="1:9" ht="13.2" x14ac:dyDescent="0.25">
      <c r="A37" s="21" t="str">
        <f>ผู้เข้าอบรม!E37</f>
        <v>0892762625</v>
      </c>
      <c r="B37" s="21" t="str">
        <f t="shared" si="0"/>
        <v>0892762625</v>
      </c>
      <c r="C37" s="22" t="str">
        <f>ผู้เข้าอบรม!B37</f>
        <v>นางวารุณี</v>
      </c>
      <c r="D37" s="22" t="str">
        <f>ผู้เข้าอบรม!C37</f>
        <v>ลำดวน</v>
      </c>
      <c r="E37" s="22" t="str">
        <f>ผู้เข้าอบรม!F37</f>
        <v>0892762625@srru.ac.th</v>
      </c>
      <c r="F37" s="22" t="s">
        <v>280</v>
      </c>
      <c r="G37" s="21" t="str">
        <f t="shared" si="1"/>
        <v>นิเทศติดตามฯ</v>
      </c>
      <c r="H37" s="21" t="str">
        <f>ผู้เข้าอบรม!D37</f>
        <v>นิเทศติดตามฯ</v>
      </c>
      <c r="I37" s="22" t="s">
        <v>281</v>
      </c>
    </row>
    <row r="38" spans="1:9" ht="13.2" x14ac:dyDescent="0.25">
      <c r="A38" s="21" t="str">
        <f>ผู้เข้าอบรม!E38</f>
        <v>0646982398</v>
      </c>
      <c r="B38" s="21" t="str">
        <f t="shared" si="0"/>
        <v>0646982398</v>
      </c>
      <c r="C38" s="22" t="str">
        <f>ผู้เข้าอบรม!B38</f>
        <v>นางกรนันท์</v>
      </c>
      <c r="D38" s="22" t="str">
        <f>ผู้เข้าอบรม!C38</f>
        <v>วรรณทวี</v>
      </c>
      <c r="E38" s="22" t="str">
        <f>ผู้เข้าอบรม!F38</f>
        <v>0646982398@srru.ac.th</v>
      </c>
      <c r="F38" s="22" t="s">
        <v>280</v>
      </c>
      <c r="G38" s="21" t="str">
        <f t="shared" si="1"/>
        <v>นิเทศติดตามฯ</v>
      </c>
      <c r="H38" s="21" t="str">
        <f>ผู้เข้าอบรม!D38</f>
        <v>นิเทศติดตามฯ</v>
      </c>
      <c r="I38" s="22" t="s">
        <v>281</v>
      </c>
    </row>
    <row r="39" spans="1:9" ht="13.2" x14ac:dyDescent="0.25">
      <c r="A39" s="21" t="str">
        <f>ผู้เข้าอบรม!E39</f>
        <v>0969780164</v>
      </c>
      <c r="B39" s="21" t="str">
        <f t="shared" si="0"/>
        <v>0969780164</v>
      </c>
      <c r="C39" s="22" t="str">
        <f>ผู้เข้าอบรม!B39</f>
        <v>นายสุระ</v>
      </c>
      <c r="D39" s="22" t="str">
        <f>ผู้เข้าอบรม!C39</f>
        <v>รักความซื่อ</v>
      </c>
      <c r="E39" s="23" t="str">
        <f>ผู้เข้าอบรม!F39</f>
        <v>sura@esde.go.th</v>
      </c>
      <c r="F39" s="22" t="s">
        <v>280</v>
      </c>
      <c r="G39" s="21" t="str">
        <f t="shared" si="1"/>
        <v>นิเทศติดตามฯ</v>
      </c>
      <c r="H39" s="21" t="str">
        <f>ผู้เข้าอบรม!D39</f>
        <v>นิเทศติดตามฯ</v>
      </c>
      <c r="I39" s="22" t="s">
        <v>281</v>
      </c>
    </row>
    <row r="40" spans="1:9" ht="13.2" x14ac:dyDescent="0.25">
      <c r="A40" s="21" t="str">
        <f>ผู้เข้าอบรม!E40</f>
        <v>0834512133</v>
      </c>
      <c r="B40" s="21" t="str">
        <f t="shared" si="0"/>
        <v>0834512133</v>
      </c>
      <c r="C40" s="22" t="str">
        <f>ผู้เข้าอบรม!B40</f>
        <v>นายขจรศักดิ์</v>
      </c>
      <c r="D40" s="22" t="str">
        <f>ผู้เข้าอบรม!C40</f>
        <v>หลักแก้ว</v>
      </c>
      <c r="E40" s="23" t="str">
        <f>ผู้เข้าอบรม!F40</f>
        <v>sornormek@g.deit.ac.th</v>
      </c>
      <c r="F40" s="22" t="s">
        <v>280</v>
      </c>
      <c r="G40" s="21" t="str">
        <f t="shared" si="1"/>
        <v>นิเทศติดตามฯ</v>
      </c>
      <c r="H40" s="21" t="str">
        <f>ผู้เข้าอบรม!D40</f>
        <v>นิเทศติดตามฯ</v>
      </c>
      <c r="I40" s="22" t="s">
        <v>281</v>
      </c>
    </row>
    <row r="41" spans="1:9" ht="13.2" x14ac:dyDescent="0.25">
      <c r="A41" s="21" t="str">
        <f>ผู้เข้าอบรม!E41</f>
        <v>0889956588</v>
      </c>
      <c r="B41" s="21" t="str">
        <f t="shared" si="0"/>
        <v>0889956588</v>
      </c>
      <c r="C41" s="22" t="str">
        <f>ผู้เข้าอบรม!B41</f>
        <v>นางสายวสันต์</v>
      </c>
      <c r="D41" s="22" t="str">
        <f>ผู้เข้าอบรม!C41</f>
        <v>สุชะไตร</v>
      </c>
      <c r="E41" s="22" t="str">
        <f>ผู้เข้าอบรม!F41</f>
        <v>0889956588@srru.ac.th</v>
      </c>
      <c r="F41" s="22" t="s">
        <v>280</v>
      </c>
      <c r="G41" s="21" t="str">
        <f t="shared" si="1"/>
        <v>นิเทศติดตามฯ</v>
      </c>
      <c r="H41" s="21" t="str">
        <f>ผู้เข้าอบรม!D41</f>
        <v>นิเทศติดตามฯ</v>
      </c>
      <c r="I41" s="22" t="s">
        <v>281</v>
      </c>
    </row>
    <row r="42" spans="1:9" ht="13.2" x14ac:dyDescent="0.25">
      <c r="A42" s="21" t="str">
        <f>ผู้เข้าอบรม!E42</f>
        <v>0854587773</v>
      </c>
      <c r="B42" s="21" t="str">
        <f t="shared" si="0"/>
        <v>0854587773</v>
      </c>
      <c r="C42" s="22" t="str">
        <f>ผู้เข้าอบรม!B42</f>
        <v>นายเพิ่มพูล</v>
      </c>
      <c r="D42" s="22" t="str">
        <f>ผู้เข้าอบรม!C42</f>
        <v>ร่มศรี</v>
      </c>
      <c r="E42" s="23" t="str">
        <f>ผู้เข้าอบรม!F42</f>
        <v>permpool.roiet@gmail.com</v>
      </c>
      <c r="F42" s="22" t="s">
        <v>280</v>
      </c>
      <c r="G42" s="21" t="str">
        <f t="shared" si="1"/>
        <v>นิเทศติดตามฯ</v>
      </c>
      <c r="H42" s="21" t="str">
        <f>ผู้เข้าอบรม!D42</f>
        <v>นิเทศติดตามฯ</v>
      </c>
      <c r="I42" s="22" t="s">
        <v>281</v>
      </c>
    </row>
    <row r="43" spans="1:9" ht="13.2" x14ac:dyDescent="0.25">
      <c r="A43" s="21" t="str">
        <f>ผู้เข้าอบรม!E43</f>
        <v>0894191107</v>
      </c>
      <c r="B43" s="21" t="str">
        <f t="shared" si="0"/>
        <v>0894191107</v>
      </c>
      <c r="C43" s="22" t="str">
        <f>ผู้เข้าอบรม!B43</f>
        <v>นายธิติพันธุ์</v>
      </c>
      <c r="D43" s="22" t="str">
        <f>ผู้เข้าอบรม!C43</f>
        <v>อวนศรี</v>
      </c>
      <c r="E43" s="23" t="str">
        <f>ผู้เข้าอบรม!F43</f>
        <v>thantipie@gmail.com</v>
      </c>
      <c r="F43" s="22" t="s">
        <v>280</v>
      </c>
      <c r="G43" s="21" t="str">
        <f t="shared" si="1"/>
        <v>นิเทศติดตามฯ</v>
      </c>
      <c r="H43" s="21" t="str">
        <f>ผู้เข้าอบรม!D43</f>
        <v>นิเทศติดตามฯ</v>
      </c>
      <c r="I43" s="22" t="s">
        <v>281</v>
      </c>
    </row>
    <row r="44" spans="1:9" ht="13.2" x14ac:dyDescent="0.25">
      <c r="A44" s="21" t="str">
        <f>ผู้เข้าอบรม!E44</f>
        <v>0812629491</v>
      </c>
      <c r="B44" s="21" t="str">
        <f t="shared" si="0"/>
        <v>0812629491</v>
      </c>
      <c r="C44" s="22" t="str">
        <f>ผู้เข้าอบรม!B44</f>
        <v>นางวารีรัตน์</v>
      </c>
      <c r="D44" s="22" t="str">
        <f>ผู้เข้าอบรม!C44</f>
        <v>ทวยสอน</v>
      </c>
      <c r="E44" s="23" t="str">
        <f>ผู้เข้าอบรม!F44</f>
        <v>superwareerut@gmail.com</v>
      </c>
      <c r="F44" s="22" t="s">
        <v>280</v>
      </c>
      <c r="G44" s="21" t="str">
        <f t="shared" si="1"/>
        <v>นิเทศติดตามฯ</v>
      </c>
      <c r="H44" s="21" t="str">
        <f>ผู้เข้าอบรม!D44</f>
        <v>นิเทศติดตามฯ</v>
      </c>
      <c r="I44" s="22" t="s">
        <v>281</v>
      </c>
    </row>
    <row r="45" spans="1:9" ht="13.2" x14ac:dyDescent="0.25">
      <c r="A45" s="21" t="str">
        <f>ผู้เข้าอบรม!E45</f>
        <v>0910655093</v>
      </c>
      <c r="B45" s="21" t="str">
        <f t="shared" si="0"/>
        <v>0910655093</v>
      </c>
      <c r="C45" s="22" t="str">
        <f>ผู้เข้าอบรม!B45</f>
        <v>นางสาวยุวดี</v>
      </c>
      <c r="D45" s="22" t="str">
        <f>ผู้เข้าอบรม!C45</f>
        <v>ไชยนิจ</v>
      </c>
      <c r="E45" s="22" t="str">
        <f>ผู้เข้าอบรม!F45</f>
        <v>0910655093@srru.ac.th</v>
      </c>
      <c r="F45" s="22" t="s">
        <v>280</v>
      </c>
      <c r="G45" s="21" t="str">
        <f t="shared" si="1"/>
        <v>นิเทศติดตามฯ</v>
      </c>
      <c r="H45" s="21" t="str">
        <f>ผู้เข้าอบรม!D45</f>
        <v>นิเทศติดตามฯ</v>
      </c>
      <c r="I45" s="22" t="s">
        <v>281</v>
      </c>
    </row>
    <row r="46" spans="1:9" ht="13.2" x14ac:dyDescent="0.25">
      <c r="A46" s="21" t="str">
        <f>ผู้เข้าอบรม!E46</f>
        <v>0824922895</v>
      </c>
      <c r="B46" s="21" t="str">
        <f t="shared" si="0"/>
        <v>0824922895</v>
      </c>
      <c r="C46" s="22" t="str">
        <f>ผู้เข้าอบรม!B46</f>
        <v>นางสาวฉลุลักษณ์</v>
      </c>
      <c r="D46" s="22" t="str">
        <f>ผู้เข้าอบรม!C46</f>
        <v>หัตสอย</v>
      </c>
      <c r="E46" s="22" t="str">
        <f>ผู้เข้าอบรม!F46</f>
        <v>0824922895@srru.ac.th</v>
      </c>
      <c r="F46" s="22" t="s">
        <v>280</v>
      </c>
      <c r="G46" s="21" t="str">
        <f t="shared" si="1"/>
        <v>นิเทศติดตามฯ</v>
      </c>
      <c r="H46" s="21" t="str">
        <f>ผู้เข้าอบรม!D46</f>
        <v>นิเทศติดตามฯ</v>
      </c>
      <c r="I46" s="22" t="s">
        <v>281</v>
      </c>
    </row>
    <row r="47" spans="1:9" ht="13.2" x14ac:dyDescent="0.25">
      <c r="A47" s="21" t="str">
        <f>ผู้เข้าอบรม!E47</f>
        <v>0898419435</v>
      </c>
      <c r="B47" s="21" t="str">
        <f t="shared" si="0"/>
        <v>0898419435</v>
      </c>
      <c r="C47" s="22" t="str">
        <f>ผู้เข้าอบรม!B47</f>
        <v>นายอุบล</v>
      </c>
      <c r="D47" s="22" t="str">
        <f>ผู้เข้าอบรม!C47</f>
        <v>แก้วปิ่น</v>
      </c>
      <c r="E47" s="23" t="str">
        <f>ผู้เข้าอบรม!F47</f>
        <v>ubonroiet2@gmail.com</v>
      </c>
      <c r="F47" s="22" t="s">
        <v>280</v>
      </c>
      <c r="G47" s="21" t="str">
        <f t="shared" si="1"/>
        <v>นิเทศติดตามฯ</v>
      </c>
      <c r="H47" s="21" t="str">
        <f>ผู้เข้าอบรม!D47</f>
        <v>นิเทศติดตามฯ</v>
      </c>
      <c r="I47" s="22" t="s">
        <v>281</v>
      </c>
    </row>
    <row r="48" spans="1:9" ht="13.2" x14ac:dyDescent="0.25">
      <c r="A48" s="21" t="str">
        <f>ผู้เข้าอบรม!E48</f>
        <v>0885526687</v>
      </c>
      <c r="B48" s="21" t="str">
        <f t="shared" si="0"/>
        <v>0885526687</v>
      </c>
      <c r="C48" s="22" t="str">
        <f>ผู้เข้าอบรม!B48</f>
        <v>นางวันเพ็ญ</v>
      </c>
      <c r="D48" s="22" t="str">
        <f>ผู้เข้าอบรม!C48</f>
        <v>ชนะพันธ์</v>
      </c>
      <c r="E48" s="23" t="str">
        <f>ผู้เข้าอบรม!F48</f>
        <v>wanpenchanapen@gmail.com</v>
      </c>
      <c r="F48" s="22" t="s">
        <v>280</v>
      </c>
      <c r="G48" s="21" t="str">
        <f t="shared" si="1"/>
        <v>นิเทศติดตามฯ</v>
      </c>
      <c r="H48" s="21" t="str">
        <f>ผู้เข้าอบรม!D48</f>
        <v>นิเทศติดตามฯ</v>
      </c>
      <c r="I48" s="22" t="s">
        <v>281</v>
      </c>
    </row>
    <row r="49" spans="1:9" ht="13.2" x14ac:dyDescent="0.25">
      <c r="A49" s="21" t="str">
        <f>ผู้เข้าอบรม!E49</f>
        <v>0934284446</v>
      </c>
      <c r="B49" s="21" t="str">
        <f t="shared" si="0"/>
        <v>0934284446</v>
      </c>
      <c r="C49" s="22" t="str">
        <f>ผู้เข้าอบรม!B49</f>
        <v>นางพคพร</v>
      </c>
      <c r="D49" s="22" t="str">
        <f>ผู้เข้าอบรม!C49</f>
        <v>คำยิ่ง</v>
      </c>
      <c r="E49" s="23" t="str">
        <f>ผู้เข้าอบรม!F49</f>
        <v>Phakkhaponmk2@esdc.go.th</v>
      </c>
      <c r="F49" s="22" t="s">
        <v>280</v>
      </c>
      <c r="G49" s="21" t="str">
        <f t="shared" si="1"/>
        <v>นิเทศติดตามฯ</v>
      </c>
      <c r="H49" s="21" t="str">
        <f>ผู้เข้าอบรม!D49</f>
        <v>นิเทศติดตามฯ</v>
      </c>
      <c r="I49" s="22" t="s">
        <v>281</v>
      </c>
    </row>
    <row r="50" spans="1:9" ht="13.2" x14ac:dyDescent="0.25">
      <c r="A50" s="21" t="str">
        <f>ผู้เข้าอบรม!E50</f>
        <v>0962346540</v>
      </c>
      <c r="B50" s="21" t="str">
        <f t="shared" si="0"/>
        <v>0962346540</v>
      </c>
      <c r="C50" s="22" t="str">
        <f>ผู้เข้าอบรม!B50</f>
        <v>นางสาวสาลินี</v>
      </c>
      <c r="D50" s="22" t="str">
        <f>ผู้เข้าอบรม!C50</f>
        <v>โฮมแพน</v>
      </c>
      <c r="E50" s="22" t="str">
        <f>ผู้เข้าอบรม!F50</f>
        <v>0962346540@srru.ac.th</v>
      </c>
      <c r="F50" s="22" t="s">
        <v>280</v>
      </c>
      <c r="G50" s="21" t="str">
        <f t="shared" si="1"/>
        <v>นิเทศติดตามฯ</v>
      </c>
      <c r="H50" s="21" t="str">
        <f>ผู้เข้าอบรม!D50</f>
        <v>นิเทศติดตามฯ</v>
      </c>
      <c r="I50" s="22" t="s">
        <v>281</v>
      </c>
    </row>
    <row r="51" spans="1:9" ht="13.2" x14ac:dyDescent="0.25">
      <c r="A51" s="21" t="str">
        <f>ผู้เข้าอบรม!E51</f>
        <v>0624956926</v>
      </c>
      <c r="B51" s="21" t="str">
        <f t="shared" si="0"/>
        <v>0624956926</v>
      </c>
      <c r="C51" s="22" t="str">
        <f>ผู้เข้าอบรม!B51</f>
        <v>นางสาวเพียงฤทัย</v>
      </c>
      <c r="D51" s="22" t="str">
        <f>ผู้เข้าอบรม!C51</f>
        <v>ชุมวัน</v>
      </c>
      <c r="E51" s="22" t="str">
        <f>ผู้เข้าอบรม!F51</f>
        <v>0624956926@srru.ac.th</v>
      </c>
      <c r="F51" s="22" t="s">
        <v>280</v>
      </c>
      <c r="G51" s="21" t="str">
        <f t="shared" si="1"/>
        <v>นิเทศติดตามฯ</v>
      </c>
      <c r="H51" s="21" t="str">
        <f>ผู้เข้าอบรม!D51</f>
        <v>นิเทศติดตามฯ</v>
      </c>
      <c r="I51" s="22" t="s">
        <v>281</v>
      </c>
    </row>
    <row r="52" spans="1:9" ht="13.2" x14ac:dyDescent="0.25">
      <c r="A52" s="21" t="str">
        <f>ผู้เข้าอบรม!E52</f>
        <v>0636288254</v>
      </c>
      <c r="B52" s="21" t="str">
        <f t="shared" si="0"/>
        <v>0636288254</v>
      </c>
      <c r="C52" s="22" t="str">
        <f>ผู้เข้าอบรม!B52</f>
        <v>นางสาวนภาพร</v>
      </c>
      <c r="D52" s="22" t="str">
        <f>ผู้เข้าอบรม!C52</f>
        <v>เวชกามา</v>
      </c>
      <c r="E52" s="23" t="str">
        <f>ผู้เข้าอบรม!F52</f>
        <v>naphaphon.pp@gmail.com</v>
      </c>
      <c r="F52" s="22" t="s">
        <v>280</v>
      </c>
      <c r="G52" s="21" t="str">
        <f t="shared" si="1"/>
        <v>นิเทศติดตามฯ</v>
      </c>
      <c r="H52" s="21" t="str">
        <f>ผู้เข้าอบรม!D52</f>
        <v>นิเทศติดตามฯ</v>
      </c>
      <c r="I52" s="22" t="s">
        <v>281</v>
      </c>
    </row>
    <row r="53" spans="1:9" ht="13.2" x14ac:dyDescent="0.25">
      <c r="A53" s="21" t="str">
        <f>ผู้เข้าอบรม!E53</f>
        <v>0956208999</v>
      </c>
      <c r="B53" s="21" t="str">
        <f t="shared" si="0"/>
        <v>0956208999</v>
      </c>
      <c r="C53" s="22" t="str">
        <f>ผู้เข้าอบรม!B53</f>
        <v>นายปรีชา</v>
      </c>
      <c r="D53" s="22" t="str">
        <f>ผู้เข้าอบรม!C53</f>
        <v>ภูสีฤทธิ์</v>
      </c>
      <c r="E53" s="23" t="str">
        <f>ผู้เข้าอบรม!F53</f>
        <v>preecha.pu@g.dlit.ac.th</v>
      </c>
      <c r="F53" s="22" t="s">
        <v>280</v>
      </c>
      <c r="G53" s="21" t="str">
        <f t="shared" si="1"/>
        <v>นิเทศติดตามฯ</v>
      </c>
      <c r="H53" s="21" t="str">
        <f>ผู้เข้าอบรม!D53</f>
        <v>นิเทศติดตามฯ</v>
      </c>
      <c r="I53" s="22" t="s">
        <v>281</v>
      </c>
    </row>
    <row r="54" spans="1:9" ht="13.2" x14ac:dyDescent="0.25">
      <c r="A54" s="21" t="str">
        <f>ผู้เข้าอบรม!E54</f>
        <v>0895745678</v>
      </c>
      <c r="B54" s="21" t="str">
        <f t="shared" si="0"/>
        <v>0895745678</v>
      </c>
      <c r="C54" s="22" t="str">
        <f>ผู้เข้าอบรม!B54</f>
        <v>นางสุชีรา</v>
      </c>
      <c r="D54" s="22" t="str">
        <f>ผู้เข้าอบรม!C54</f>
        <v>วิชาลัย</v>
      </c>
      <c r="E54" s="23" t="str">
        <f>ผู้เข้าอบรม!F54</f>
        <v>a_leklek@hotmail.com</v>
      </c>
      <c r="F54" s="22" t="s">
        <v>280</v>
      </c>
      <c r="G54" s="21" t="str">
        <f t="shared" si="1"/>
        <v>ส่งเสริมการศึกษาเอกชน</v>
      </c>
      <c r="H54" s="21" t="str">
        <f>ผู้เข้าอบรม!D54</f>
        <v>ส่งเสริมการศึกษาเอกชน</v>
      </c>
      <c r="I54" s="22" t="s">
        <v>281</v>
      </c>
    </row>
    <row r="55" spans="1:9" ht="13.2" x14ac:dyDescent="0.25">
      <c r="A55" s="21" t="str">
        <f>ผู้เข้าอบรม!E55</f>
        <v>0631514616</v>
      </c>
      <c r="B55" s="21" t="str">
        <f t="shared" si="0"/>
        <v>0631514616</v>
      </c>
      <c r="C55" s="22" t="str">
        <f>ผู้เข้าอบรม!B55</f>
        <v>นางสุวัลยา</v>
      </c>
      <c r="D55" s="22" t="str">
        <f>ผู้เข้าอบรม!C55</f>
        <v>จรบุรมณ์</v>
      </c>
      <c r="E55" s="23" t="str">
        <f>ผู้เข้าอบรม!F55</f>
        <v>suwanlaya2522@gmail.com</v>
      </c>
      <c r="F55" s="22" t="s">
        <v>280</v>
      </c>
      <c r="G55" s="21" t="str">
        <f t="shared" si="1"/>
        <v>ส่งเสริมการศึกษาเอกชน</v>
      </c>
      <c r="H55" s="21" t="str">
        <f>ผู้เข้าอบรม!D55</f>
        <v>ส่งเสริมการศึกษาเอกชน</v>
      </c>
      <c r="I55" s="22" t="s">
        <v>281</v>
      </c>
    </row>
    <row r="56" spans="1:9" ht="13.2" x14ac:dyDescent="0.25">
      <c r="A56" s="21" t="str">
        <f>ผู้เข้าอบรม!E56</f>
        <v>0897150549</v>
      </c>
      <c r="B56" s="21" t="str">
        <f t="shared" si="0"/>
        <v>0897150549</v>
      </c>
      <c r="C56" s="22" t="str">
        <f>ผู้เข้าอบรม!B56</f>
        <v>นางอโนทัย</v>
      </c>
      <c r="D56" s="22" t="str">
        <f>ผู้เข้าอบรม!C56</f>
        <v>ศรีอุประ</v>
      </c>
      <c r="E56" s="23" t="str">
        <f>ผู้เข้าอบรม!F56</f>
        <v>anotai@hotmail.com</v>
      </c>
      <c r="F56" s="22" t="s">
        <v>280</v>
      </c>
      <c r="G56" s="21" t="str">
        <f t="shared" si="1"/>
        <v>ส่งเสริมการศึกษาเอกชน</v>
      </c>
      <c r="H56" s="21" t="str">
        <f>ผู้เข้าอบรม!D56</f>
        <v>ส่งเสริมการศึกษาเอกชน</v>
      </c>
      <c r="I56" s="22" t="s">
        <v>281</v>
      </c>
    </row>
    <row r="57" spans="1:9" ht="13.2" x14ac:dyDescent="0.25">
      <c r="A57" s="21" t="str">
        <f>ผู้เข้าอบรม!E57</f>
        <v>0922648164</v>
      </c>
      <c r="B57" s="21" t="str">
        <f t="shared" si="0"/>
        <v>0922648164</v>
      </c>
      <c r="C57" s="22" t="str">
        <f>ผู้เข้าอบรม!B57</f>
        <v>นางกัญภัทร์ภรณ์</v>
      </c>
      <c r="D57" s="22" t="str">
        <f>ผู้เข้าอบรม!C57</f>
        <v>พิมพ์สังข์</v>
      </c>
      <c r="E57" s="23" t="str">
        <f>ผู้เข้าอบรม!F57</f>
        <v>Kanpatpron2521@gmail.com</v>
      </c>
      <c r="F57" s="22" t="s">
        <v>280</v>
      </c>
      <c r="G57" s="21" t="str">
        <f t="shared" si="1"/>
        <v>ส่งเสริมการศึกษาเอกชน</v>
      </c>
      <c r="H57" s="21" t="str">
        <f>ผู้เข้าอบรม!D57</f>
        <v>ส่งเสริมการศึกษาเอกชน</v>
      </c>
      <c r="I57" s="22" t="s">
        <v>281</v>
      </c>
    </row>
    <row r="58" spans="1:9" ht="13.2" x14ac:dyDescent="0.25">
      <c r="A58" s="21" t="str">
        <f>ผู้เข้าอบรม!E58</f>
        <v>0815746596</v>
      </c>
      <c r="B58" s="21" t="str">
        <f t="shared" si="0"/>
        <v>0815746596</v>
      </c>
      <c r="C58" s="22" t="str">
        <f>ผู้เข้าอบรม!B58</f>
        <v>นางวัชรี</v>
      </c>
      <c r="D58" s="22" t="str">
        <f>ผู้เข้าอบรม!C58</f>
        <v>ชายศรี</v>
      </c>
      <c r="E58" s="23" t="str">
        <f>ผู้เข้าอบรม!F58</f>
        <v>wachareechaisri@gmail.com</v>
      </c>
      <c r="F58" s="22" t="s">
        <v>280</v>
      </c>
      <c r="G58" s="21" t="str">
        <f t="shared" si="1"/>
        <v>ส่งเสริมการศึกษาเอกชน</v>
      </c>
      <c r="H58" s="21" t="str">
        <f>ผู้เข้าอบรม!D58</f>
        <v>ส่งเสริมการศึกษาเอกชน</v>
      </c>
      <c r="I58" s="22" t="s">
        <v>281</v>
      </c>
    </row>
    <row r="59" spans="1:9" ht="13.2" x14ac:dyDescent="0.25">
      <c r="A59" s="21" t="str">
        <f>ผู้เข้าอบรม!E59</f>
        <v>0935536392</v>
      </c>
      <c r="B59" s="21" t="str">
        <f t="shared" si="0"/>
        <v>0935536392</v>
      </c>
      <c r="C59" s="22" t="str">
        <f>ผู้เข้าอบรม!B59</f>
        <v>นายเมธาวี</v>
      </c>
      <c r="D59" s="22" t="str">
        <f>ผู้เข้าอบรม!C59</f>
        <v>ฉิมนอก</v>
      </c>
      <c r="E59" s="23" t="str">
        <f>ผู้เข้าอบรม!F59</f>
        <v>Methawee.um41@gmail.com</v>
      </c>
      <c r="F59" s="22" t="s">
        <v>280</v>
      </c>
      <c r="G59" s="21" t="str">
        <f t="shared" si="1"/>
        <v>ส่งเสริมการศึกษาเอกชน</v>
      </c>
      <c r="H59" s="21" t="str">
        <f>ผู้เข้าอบรม!D59</f>
        <v>ส่งเสริมการศึกษาเอกชน</v>
      </c>
      <c r="I59" s="22" t="s">
        <v>281</v>
      </c>
    </row>
    <row r="60" spans="1:9" ht="13.2" x14ac:dyDescent="0.25">
      <c r="A60" s="21" t="str">
        <f>ผู้เข้าอบรม!E60</f>
        <v>0868576131</v>
      </c>
      <c r="B60" s="21" t="str">
        <f t="shared" si="0"/>
        <v>0868576131</v>
      </c>
      <c r="C60" s="22" t="str">
        <f>ผู้เข้าอบรม!B60</f>
        <v>นางเกษร</v>
      </c>
      <c r="D60" s="22" t="str">
        <f>ผู้เข้าอบรม!C60</f>
        <v>บุริวัฒน์</v>
      </c>
      <c r="E60" s="23" t="str">
        <f>ผู้เข้าอบรม!F60</f>
        <v>mun_burint101@outlook.com</v>
      </c>
      <c r="F60" s="22" t="s">
        <v>280</v>
      </c>
      <c r="G60" s="21" t="str">
        <f t="shared" si="1"/>
        <v>ส่งเสริมการศึกษาเอกชน</v>
      </c>
      <c r="H60" s="21" t="str">
        <f>ผู้เข้าอบรม!D60</f>
        <v>ส่งเสริมการศึกษาเอกชน</v>
      </c>
      <c r="I60" s="22" t="s">
        <v>281</v>
      </c>
    </row>
    <row r="61" spans="1:9" ht="13.2" x14ac:dyDescent="0.25">
      <c r="A61" s="21" t="str">
        <f>ผู้เข้าอบรม!E61</f>
        <v>0813824685</v>
      </c>
      <c r="B61" s="21" t="str">
        <f t="shared" si="0"/>
        <v>0813824685</v>
      </c>
      <c r="C61" s="22" t="str">
        <f>ผู้เข้าอบรม!B61</f>
        <v>นางสาวศติษา</v>
      </c>
      <c r="D61" s="22" t="str">
        <f>ผู้เข้าอบรม!C61</f>
        <v>เฉลยพจน์</v>
      </c>
      <c r="E61" s="23" t="str">
        <f>ผู้เข้าอบรม!F61</f>
        <v>satisa061212@gmail.com</v>
      </c>
      <c r="F61" s="22" t="s">
        <v>280</v>
      </c>
      <c r="G61" s="21" t="str">
        <f t="shared" si="1"/>
        <v>อำนวยการ</v>
      </c>
      <c r="H61" s="21" t="str">
        <f>ผู้เข้าอบรม!D61</f>
        <v>อำนวยการ</v>
      </c>
      <c r="I61" s="22" t="s">
        <v>281</v>
      </c>
    </row>
    <row r="62" spans="1:9" ht="13.2" x14ac:dyDescent="0.25">
      <c r="A62" s="21" t="str">
        <f>ผู้เข้าอบรม!E62</f>
        <v>0842909857</v>
      </c>
      <c r="B62" s="21" t="str">
        <f t="shared" si="0"/>
        <v>0842909857</v>
      </c>
      <c r="C62" s="22" t="str">
        <f>ผู้เข้าอบรม!B62</f>
        <v>นางสาวพรรณธิพา</v>
      </c>
      <c r="D62" s="22" t="str">
        <f>ผู้เข้าอบรม!C62</f>
        <v>แก้วนาเหนือ</v>
      </c>
      <c r="E62" s="23" t="str">
        <f>ผู้เข้าอบรม!F62</f>
        <v>pantipafon23@gmail.com</v>
      </c>
      <c r="F62" s="22" t="s">
        <v>280</v>
      </c>
      <c r="G62" s="21" t="str">
        <f t="shared" si="1"/>
        <v>คุรุสภา</v>
      </c>
      <c r="H62" s="21" t="str">
        <f>ผู้เข้าอบรม!D62</f>
        <v>คุรุสภา</v>
      </c>
      <c r="I62" s="22" t="s">
        <v>281</v>
      </c>
    </row>
    <row r="63" spans="1:9" ht="13.2" x14ac:dyDescent="0.25">
      <c r="A63" s="21" t="str">
        <f>ผู้เข้าอบรม!E63</f>
        <v>0858543399</v>
      </c>
      <c r="B63" s="21" t="str">
        <f t="shared" si="0"/>
        <v>0858543399</v>
      </c>
      <c r="C63" s="22" t="str">
        <f>ผู้เข้าอบรม!B63</f>
        <v>นางพชรพร</v>
      </c>
      <c r="D63" s="22" t="str">
        <f>ผู้เข้าอบรม!C63</f>
        <v>ผาริการ</v>
      </c>
      <c r="E63" s="23" t="str">
        <f>ผู้เข้าอบรม!F63</f>
        <v>pacharaporn_ph@usp.or.th</v>
      </c>
      <c r="F63" s="22" t="s">
        <v>280</v>
      </c>
      <c r="G63" s="21" t="str">
        <f t="shared" si="1"/>
        <v>คุรุสภา</v>
      </c>
      <c r="H63" s="21" t="str">
        <f>ผู้เข้าอบรม!D63</f>
        <v>คุรุสภา</v>
      </c>
      <c r="I63" s="22" t="s">
        <v>281</v>
      </c>
    </row>
    <row r="64" spans="1:9" ht="13.2" x14ac:dyDescent="0.25">
      <c r="A64" s="21" t="str">
        <f>ผู้เข้าอบรม!E64</f>
        <v>0856561997</v>
      </c>
      <c r="B64" s="21" t="str">
        <f t="shared" si="0"/>
        <v>0856561997</v>
      </c>
      <c r="C64" s="22" t="str">
        <f>ผู้เข้าอบรม!B64</f>
        <v>นางทองแดง</v>
      </c>
      <c r="D64" s="22" t="str">
        <f>ผู้เข้าอบรม!C64</f>
        <v>เรืองบุญ</v>
      </c>
      <c r="E64" s="22" t="str">
        <f>ผู้เข้าอบรม!F64</f>
        <v>0856561997@srru.ac.th</v>
      </c>
      <c r="F64" s="22" t="s">
        <v>280</v>
      </c>
      <c r="G64" s="21" t="str">
        <f t="shared" si="1"/>
        <v>อำนวยการ</v>
      </c>
      <c r="H64" s="21" t="str">
        <f>ผู้เข้าอบรม!D64</f>
        <v>อำนวยการ</v>
      </c>
      <c r="I64" s="22" t="s">
        <v>281</v>
      </c>
    </row>
    <row r="65" spans="1:9" ht="13.2" x14ac:dyDescent="0.25">
      <c r="A65" s="21" t="str">
        <f>ผู้เข้าอบรม!E65</f>
        <v>0895926877</v>
      </c>
      <c r="B65" s="21" t="str">
        <f t="shared" si="0"/>
        <v>0895926877</v>
      </c>
      <c r="C65" s="22" t="str">
        <f>ผู้เข้าอบรม!B65</f>
        <v>นายเอกชัย</v>
      </c>
      <c r="D65" s="22" t="str">
        <f>ผู้เข้าอบรม!C65</f>
        <v>กิติภักดี</v>
      </c>
      <c r="E65" s="22" t="str">
        <f>ผู้เข้าอบรม!F65</f>
        <v>0895926877@srru.ac.th</v>
      </c>
      <c r="F65" s="22" t="s">
        <v>280</v>
      </c>
      <c r="G65" s="21" t="str">
        <f t="shared" si="1"/>
        <v>อำนวยการ</v>
      </c>
      <c r="H65" s="21" t="str">
        <f>ผู้เข้าอบรม!D65</f>
        <v>อำนวยการ</v>
      </c>
      <c r="I65" s="22" t="s">
        <v>281</v>
      </c>
    </row>
    <row r="66" spans="1:9" ht="13.2" x14ac:dyDescent="0.25">
      <c r="A66" s="21" t="str">
        <f>ผู้เข้าอบรม!E66</f>
        <v>0807656060</v>
      </c>
      <c r="B66" s="21" t="str">
        <f t="shared" si="0"/>
        <v>0807656060</v>
      </c>
      <c r="C66" s="22" t="str">
        <f>ผู้เข้าอบรม!B66</f>
        <v>นายอุดม</v>
      </c>
      <c r="D66" s="22" t="str">
        <f>ผู้เข้าอบรม!C66</f>
        <v>พันธุ์เพลิงพฤกษ์</v>
      </c>
      <c r="E66" s="22" t="str">
        <f>ผู้เข้าอบรม!F66</f>
        <v>0807656060@srru.ac.th</v>
      </c>
      <c r="F66" s="22" t="s">
        <v>280</v>
      </c>
      <c r="G66" s="21" t="str">
        <f t="shared" si="1"/>
        <v>อำนวยการ</v>
      </c>
      <c r="H66" s="21" t="str">
        <f>ผู้เข้าอบรม!D66</f>
        <v>อำนวยการ</v>
      </c>
      <c r="I66" s="22" t="s">
        <v>281</v>
      </c>
    </row>
    <row r="67" spans="1:9" ht="13.2" x14ac:dyDescent="0.25">
      <c r="A67" s="21">
        <f>ผู้เข้าอบรม!E68</f>
        <v>0</v>
      </c>
      <c r="B67" s="21">
        <f t="shared" si="0"/>
        <v>0</v>
      </c>
      <c r="C67" s="22">
        <f>ผู้เข้าอบรม!B68</f>
        <v>0</v>
      </c>
      <c r="D67" s="22">
        <f>ผู้เข้าอบรม!C68</f>
        <v>0</v>
      </c>
      <c r="E67" s="22">
        <f>ผู้เข้าอบรม!F68</f>
        <v>0</v>
      </c>
    </row>
    <row r="68" spans="1:9" ht="13.2" x14ac:dyDescent="0.25">
      <c r="A68" s="22" t="e">
        <f t="shared" ref="A68:A90" si="2">#REF!</f>
        <v>#REF!</v>
      </c>
      <c r="B68" s="22" t="e">
        <f t="shared" si="0"/>
        <v>#REF!</v>
      </c>
      <c r="C68" s="22" t="e">
        <f t="shared" ref="C68:E68" si="3">#REF!</f>
        <v>#REF!</v>
      </c>
      <c r="D68" s="22" t="e">
        <f t="shared" si="3"/>
        <v>#REF!</v>
      </c>
      <c r="E68" s="22" t="e">
        <f t="shared" si="3"/>
        <v>#REF!</v>
      </c>
    </row>
    <row r="69" spans="1:9" ht="13.2" x14ac:dyDescent="0.25">
      <c r="A69" s="22" t="e">
        <f t="shared" si="2"/>
        <v>#REF!</v>
      </c>
      <c r="B69" s="22" t="e">
        <f t="shared" si="0"/>
        <v>#REF!</v>
      </c>
      <c r="C69" s="22" t="e">
        <f t="shared" ref="C69:E69" si="4">#REF!</f>
        <v>#REF!</v>
      </c>
      <c r="D69" s="22" t="e">
        <f t="shared" si="4"/>
        <v>#REF!</v>
      </c>
      <c r="E69" s="22" t="e">
        <f t="shared" si="4"/>
        <v>#REF!</v>
      </c>
    </row>
    <row r="70" spans="1:9" ht="13.2" x14ac:dyDescent="0.25">
      <c r="A70" s="22" t="e">
        <f t="shared" si="2"/>
        <v>#REF!</v>
      </c>
      <c r="B70" s="22" t="e">
        <f t="shared" si="0"/>
        <v>#REF!</v>
      </c>
      <c r="C70" s="22" t="e">
        <f t="shared" ref="C70:E70" si="5">#REF!</f>
        <v>#REF!</v>
      </c>
      <c r="D70" s="22" t="e">
        <f t="shared" si="5"/>
        <v>#REF!</v>
      </c>
      <c r="E70" s="22" t="e">
        <f t="shared" si="5"/>
        <v>#REF!</v>
      </c>
    </row>
    <row r="71" spans="1:9" ht="13.2" x14ac:dyDescent="0.25">
      <c r="A71" s="22" t="e">
        <f t="shared" si="2"/>
        <v>#REF!</v>
      </c>
      <c r="B71" s="22" t="e">
        <f t="shared" si="0"/>
        <v>#REF!</v>
      </c>
      <c r="C71" s="22" t="e">
        <f t="shared" ref="C71:E71" si="6">#REF!</f>
        <v>#REF!</v>
      </c>
      <c r="D71" s="22" t="e">
        <f t="shared" si="6"/>
        <v>#REF!</v>
      </c>
      <c r="E71" s="22" t="e">
        <f t="shared" si="6"/>
        <v>#REF!</v>
      </c>
    </row>
    <row r="72" spans="1:9" ht="13.2" x14ac:dyDescent="0.25">
      <c r="A72" s="22" t="e">
        <f t="shared" si="2"/>
        <v>#REF!</v>
      </c>
      <c r="B72" s="22" t="e">
        <f t="shared" si="0"/>
        <v>#REF!</v>
      </c>
      <c r="C72" s="22" t="e">
        <f t="shared" ref="C72:E72" si="7">#REF!</f>
        <v>#REF!</v>
      </c>
      <c r="D72" s="22" t="e">
        <f t="shared" si="7"/>
        <v>#REF!</v>
      </c>
      <c r="E72" s="22" t="e">
        <f t="shared" si="7"/>
        <v>#REF!</v>
      </c>
    </row>
    <row r="73" spans="1:9" ht="13.2" x14ac:dyDescent="0.25">
      <c r="A73" s="22" t="e">
        <f t="shared" si="2"/>
        <v>#REF!</v>
      </c>
      <c r="B73" s="22" t="e">
        <f t="shared" si="0"/>
        <v>#REF!</v>
      </c>
      <c r="C73" s="22" t="e">
        <f t="shared" ref="C73:E73" si="8">#REF!</f>
        <v>#REF!</v>
      </c>
      <c r="D73" s="22" t="e">
        <f t="shared" si="8"/>
        <v>#REF!</v>
      </c>
      <c r="E73" s="22" t="e">
        <f t="shared" si="8"/>
        <v>#REF!</v>
      </c>
    </row>
    <row r="74" spans="1:9" ht="13.2" x14ac:dyDescent="0.25">
      <c r="A74" s="22" t="e">
        <f t="shared" si="2"/>
        <v>#REF!</v>
      </c>
      <c r="B74" s="22" t="e">
        <f t="shared" si="0"/>
        <v>#REF!</v>
      </c>
      <c r="C74" s="22" t="e">
        <f t="shared" ref="C74:E74" si="9">#REF!</f>
        <v>#REF!</v>
      </c>
      <c r="D74" s="22" t="e">
        <f t="shared" si="9"/>
        <v>#REF!</v>
      </c>
      <c r="E74" s="22" t="e">
        <f t="shared" si="9"/>
        <v>#REF!</v>
      </c>
    </row>
    <row r="75" spans="1:9" ht="13.2" x14ac:dyDescent="0.25">
      <c r="A75" s="22" t="e">
        <f t="shared" si="2"/>
        <v>#REF!</v>
      </c>
      <c r="B75" s="22" t="e">
        <f t="shared" si="0"/>
        <v>#REF!</v>
      </c>
      <c r="C75" s="22" t="e">
        <f t="shared" ref="C75:E75" si="10">#REF!</f>
        <v>#REF!</v>
      </c>
      <c r="D75" s="22" t="e">
        <f t="shared" si="10"/>
        <v>#REF!</v>
      </c>
      <c r="E75" s="22" t="e">
        <f t="shared" si="10"/>
        <v>#REF!</v>
      </c>
    </row>
    <row r="76" spans="1:9" ht="13.2" x14ac:dyDescent="0.25">
      <c r="A76" s="22" t="e">
        <f t="shared" si="2"/>
        <v>#REF!</v>
      </c>
      <c r="B76" s="22" t="e">
        <f t="shared" si="0"/>
        <v>#REF!</v>
      </c>
      <c r="C76" s="22" t="e">
        <f t="shared" ref="C76:E76" si="11">#REF!</f>
        <v>#REF!</v>
      </c>
      <c r="D76" s="22" t="e">
        <f t="shared" si="11"/>
        <v>#REF!</v>
      </c>
      <c r="E76" s="22" t="e">
        <f t="shared" si="11"/>
        <v>#REF!</v>
      </c>
    </row>
    <row r="77" spans="1:9" ht="13.2" x14ac:dyDescent="0.25">
      <c r="A77" s="22" t="e">
        <f t="shared" si="2"/>
        <v>#REF!</v>
      </c>
      <c r="B77" s="22" t="e">
        <f t="shared" si="0"/>
        <v>#REF!</v>
      </c>
      <c r="C77" s="22" t="e">
        <f t="shared" ref="C77:E77" si="12">#REF!</f>
        <v>#REF!</v>
      </c>
      <c r="D77" s="22" t="e">
        <f t="shared" si="12"/>
        <v>#REF!</v>
      </c>
      <c r="E77" s="22" t="e">
        <f t="shared" si="12"/>
        <v>#REF!</v>
      </c>
    </row>
    <row r="78" spans="1:9" ht="13.2" x14ac:dyDescent="0.25">
      <c r="A78" s="22" t="e">
        <f t="shared" si="2"/>
        <v>#REF!</v>
      </c>
      <c r="B78" s="22" t="e">
        <f t="shared" si="0"/>
        <v>#REF!</v>
      </c>
      <c r="C78" s="22" t="e">
        <f t="shared" ref="C78:E78" si="13">#REF!</f>
        <v>#REF!</v>
      </c>
      <c r="D78" s="22" t="e">
        <f t="shared" si="13"/>
        <v>#REF!</v>
      </c>
      <c r="E78" s="22" t="e">
        <f t="shared" si="13"/>
        <v>#REF!</v>
      </c>
    </row>
    <row r="79" spans="1:9" ht="13.2" x14ac:dyDescent="0.25">
      <c r="A79" s="22" t="e">
        <f t="shared" si="2"/>
        <v>#REF!</v>
      </c>
      <c r="B79" s="22" t="e">
        <f t="shared" si="0"/>
        <v>#REF!</v>
      </c>
      <c r="C79" s="22" t="e">
        <f t="shared" ref="C79:E79" si="14">#REF!</f>
        <v>#REF!</v>
      </c>
      <c r="D79" s="22" t="e">
        <f t="shared" si="14"/>
        <v>#REF!</v>
      </c>
      <c r="E79" s="22" t="e">
        <f t="shared" si="14"/>
        <v>#REF!</v>
      </c>
    </row>
    <row r="80" spans="1:9" ht="13.2" x14ac:dyDescent="0.25">
      <c r="A80" s="22" t="e">
        <f t="shared" si="2"/>
        <v>#REF!</v>
      </c>
      <c r="B80" s="22" t="e">
        <f t="shared" si="0"/>
        <v>#REF!</v>
      </c>
      <c r="C80" s="22" t="e">
        <f t="shared" ref="C80:E80" si="15">#REF!</f>
        <v>#REF!</v>
      </c>
      <c r="D80" s="22" t="e">
        <f t="shared" si="15"/>
        <v>#REF!</v>
      </c>
      <c r="E80" s="22" t="e">
        <f t="shared" si="15"/>
        <v>#REF!</v>
      </c>
    </row>
    <row r="81" spans="1:5" ht="13.2" x14ac:dyDescent="0.25">
      <c r="A81" s="22" t="e">
        <f t="shared" si="2"/>
        <v>#REF!</v>
      </c>
      <c r="B81" s="22" t="e">
        <f t="shared" si="0"/>
        <v>#REF!</v>
      </c>
      <c r="C81" s="22" t="e">
        <f t="shared" ref="C81:E81" si="16">#REF!</f>
        <v>#REF!</v>
      </c>
      <c r="D81" s="22" t="e">
        <f t="shared" si="16"/>
        <v>#REF!</v>
      </c>
      <c r="E81" s="22" t="e">
        <f t="shared" si="16"/>
        <v>#REF!</v>
      </c>
    </row>
    <row r="82" spans="1:5" ht="13.2" x14ac:dyDescent="0.25">
      <c r="A82" s="22" t="e">
        <f t="shared" si="2"/>
        <v>#REF!</v>
      </c>
      <c r="B82" s="22" t="e">
        <f t="shared" si="0"/>
        <v>#REF!</v>
      </c>
      <c r="C82" s="22" t="e">
        <f t="shared" ref="C82:E82" si="17">#REF!</f>
        <v>#REF!</v>
      </c>
      <c r="D82" s="22" t="e">
        <f t="shared" si="17"/>
        <v>#REF!</v>
      </c>
      <c r="E82" s="22" t="e">
        <f t="shared" si="17"/>
        <v>#REF!</v>
      </c>
    </row>
    <row r="83" spans="1:5" ht="13.2" x14ac:dyDescent="0.25">
      <c r="A83" s="22" t="e">
        <f t="shared" si="2"/>
        <v>#REF!</v>
      </c>
      <c r="B83" s="22" t="e">
        <f t="shared" si="0"/>
        <v>#REF!</v>
      </c>
      <c r="C83" s="22" t="e">
        <f t="shared" ref="C83:E83" si="18">#REF!</f>
        <v>#REF!</v>
      </c>
      <c r="D83" s="22" t="e">
        <f t="shared" si="18"/>
        <v>#REF!</v>
      </c>
      <c r="E83" s="22" t="e">
        <f t="shared" si="18"/>
        <v>#REF!</v>
      </c>
    </row>
    <row r="84" spans="1:5" ht="13.2" x14ac:dyDescent="0.25">
      <c r="A84" s="22" t="e">
        <f t="shared" si="2"/>
        <v>#REF!</v>
      </c>
      <c r="B84" s="22" t="e">
        <f t="shared" si="0"/>
        <v>#REF!</v>
      </c>
      <c r="C84" s="22" t="e">
        <f t="shared" ref="C84:E84" si="19">#REF!</f>
        <v>#REF!</v>
      </c>
      <c r="D84" s="22" t="e">
        <f t="shared" si="19"/>
        <v>#REF!</v>
      </c>
      <c r="E84" s="22" t="e">
        <f t="shared" si="19"/>
        <v>#REF!</v>
      </c>
    </row>
    <row r="85" spans="1:5" ht="13.2" x14ac:dyDescent="0.25">
      <c r="A85" s="22" t="e">
        <f t="shared" si="2"/>
        <v>#REF!</v>
      </c>
      <c r="B85" s="22" t="e">
        <f t="shared" si="0"/>
        <v>#REF!</v>
      </c>
      <c r="C85" s="22" t="e">
        <f t="shared" ref="C85:E85" si="20">#REF!</f>
        <v>#REF!</v>
      </c>
      <c r="D85" s="22" t="e">
        <f t="shared" si="20"/>
        <v>#REF!</v>
      </c>
      <c r="E85" s="22" t="e">
        <f t="shared" si="20"/>
        <v>#REF!</v>
      </c>
    </row>
    <row r="86" spans="1:5" ht="13.2" x14ac:dyDescent="0.25">
      <c r="A86" s="22" t="e">
        <f t="shared" si="2"/>
        <v>#REF!</v>
      </c>
      <c r="B86" s="22" t="e">
        <f t="shared" si="0"/>
        <v>#REF!</v>
      </c>
      <c r="C86" s="22" t="e">
        <f t="shared" ref="C86:E86" si="21">#REF!</f>
        <v>#REF!</v>
      </c>
      <c r="D86" s="22" t="e">
        <f t="shared" si="21"/>
        <v>#REF!</v>
      </c>
      <c r="E86" s="22" t="e">
        <f t="shared" si="21"/>
        <v>#REF!</v>
      </c>
    </row>
    <row r="87" spans="1:5" ht="13.2" x14ac:dyDescent="0.25">
      <c r="A87" s="22" t="e">
        <f t="shared" si="2"/>
        <v>#REF!</v>
      </c>
      <c r="B87" s="22" t="e">
        <f t="shared" si="0"/>
        <v>#REF!</v>
      </c>
      <c r="C87" s="22" t="e">
        <f t="shared" ref="C87:E87" si="22">#REF!</f>
        <v>#REF!</v>
      </c>
      <c r="D87" s="22" t="e">
        <f t="shared" si="22"/>
        <v>#REF!</v>
      </c>
      <c r="E87" s="22" t="e">
        <f t="shared" si="22"/>
        <v>#REF!</v>
      </c>
    </row>
    <row r="88" spans="1:5" ht="13.2" x14ac:dyDescent="0.25">
      <c r="A88" s="22" t="e">
        <f t="shared" si="2"/>
        <v>#REF!</v>
      </c>
      <c r="B88" s="22" t="e">
        <f t="shared" si="0"/>
        <v>#REF!</v>
      </c>
      <c r="C88" s="22" t="e">
        <f t="shared" ref="C88:E88" si="23">#REF!</f>
        <v>#REF!</v>
      </c>
      <c r="D88" s="22" t="e">
        <f t="shared" si="23"/>
        <v>#REF!</v>
      </c>
      <c r="E88" s="22" t="e">
        <f t="shared" si="23"/>
        <v>#REF!</v>
      </c>
    </row>
    <row r="89" spans="1:5" ht="13.2" x14ac:dyDescent="0.25">
      <c r="A89" s="22" t="e">
        <f t="shared" si="2"/>
        <v>#REF!</v>
      </c>
      <c r="B89" s="22" t="e">
        <f t="shared" si="0"/>
        <v>#REF!</v>
      </c>
      <c r="C89" s="22" t="e">
        <f t="shared" ref="C89:E89" si="24">#REF!</f>
        <v>#REF!</v>
      </c>
      <c r="D89" s="22" t="e">
        <f t="shared" si="24"/>
        <v>#REF!</v>
      </c>
      <c r="E89" s="22" t="e">
        <f t="shared" si="24"/>
        <v>#REF!</v>
      </c>
    </row>
    <row r="90" spans="1:5" ht="13.2" x14ac:dyDescent="0.25">
      <c r="A90" s="22" t="e">
        <f t="shared" si="2"/>
        <v>#REF!</v>
      </c>
      <c r="B90" s="22" t="e">
        <f t="shared" si="0"/>
        <v>#REF!</v>
      </c>
      <c r="C90" s="22" t="e">
        <f t="shared" ref="C90:E90" si="25">#REF!</f>
        <v>#REF!</v>
      </c>
      <c r="D90" s="22" t="e">
        <f t="shared" si="25"/>
        <v>#REF!</v>
      </c>
      <c r="E90" s="22" t="e">
        <f t="shared" si="25"/>
        <v>#REF!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ผู้เข้าอบรม</vt:lpstr>
      <vt:lpstr>Upload2Moodle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IT EDU</cp:lastModifiedBy>
  <dcterms:modified xsi:type="dcterms:W3CDTF">2025-01-30T06:09:01Z</dcterms:modified>
</cp:coreProperties>
</file>